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1"/>
  </bookViews>
  <sheets>
    <sheet name="１．最適在庫問題" sheetId="1" r:id="rId1"/>
    <sheet name="１．最適在庫問題課題４" sheetId="2" r:id="rId2"/>
  </sheets>
  <definedNames/>
  <calcPr fullCalcOnLoad="1"/>
</workbook>
</file>

<file path=xl/sharedStrings.xml><?xml version="1.0" encoding="utf-8"?>
<sst xmlns="http://schemas.openxmlformats.org/spreadsheetml/2006/main" count="31" uniqueCount="23">
  <si>
    <t>最適在庫問題</t>
  </si>
  <si>
    <t>ケーキ1日あたりの需要</t>
  </si>
  <si>
    <t>累積</t>
  </si>
  <si>
    <t>需要</t>
  </si>
  <si>
    <t>日数</t>
  </si>
  <si>
    <t>回数</t>
  </si>
  <si>
    <t>乱数</t>
  </si>
  <si>
    <t>ケ－キの製造個数</t>
  </si>
  <si>
    <t>総利益</t>
  </si>
  <si>
    <t>支出</t>
  </si>
  <si>
    <t>全製造個数</t>
  </si>
  <si>
    <t>総支出</t>
  </si>
  <si>
    <t>収入</t>
  </si>
  <si>
    <t>総収入</t>
  </si>
  <si>
    <t>売り上げ個数</t>
  </si>
  <si>
    <t>売り上げ個数の和</t>
  </si>
  <si>
    <t>ケーキの個数を代入し、Ｆ９で再計算</t>
  </si>
  <si>
    <t>ケーキの製造個数</t>
  </si>
  <si>
    <t>総収入</t>
  </si>
  <si>
    <t>１．累積分布をとります。</t>
  </si>
  <si>
    <t>２．1～60の乱数を発生させ、累積分布の逆関数から需要をシミュレーションする。</t>
  </si>
  <si>
    <t>３．その結果をまとめ、最初のデータと比較します。</t>
  </si>
  <si>
    <t>調整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</si>
</sst>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#,##0_ "/>
    <numFmt numFmtId="178" formatCode="0.00_ "/>
    <numFmt numFmtId="179" formatCode="#,##0_);[Red]\(#,##0\)"/>
  </numFmts>
  <fonts count="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Fill="1" applyAlignment="1">
      <alignment horizontal="center"/>
    </xf>
    <xf numFmtId="0" fontId="0" fillId="3" borderId="1" xfId="0" applyFill="1" applyBorder="1" applyAlignment="1">
      <alignment horizontal="center" vertical="center"/>
    </xf>
    <xf numFmtId="5" fontId="0" fillId="4" borderId="1" xfId="0" applyNumberFormat="1" applyFill="1" applyBorder="1" applyAlignment="1">
      <alignment vertic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5" fontId="0" fillId="0" borderId="0" xfId="0" applyNumberFormat="1" applyFill="1" applyBorder="1" applyAlignment="1">
      <alignment vertical="center"/>
    </xf>
    <xf numFmtId="0" fontId="0" fillId="0" borderId="0" xfId="0" applyAlignment="1">
      <alignment horizontal="left"/>
    </xf>
    <xf numFmtId="177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3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2" xfId="0" applyBorder="1" applyAlignment="1">
      <alignment/>
    </xf>
    <xf numFmtId="5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79" fontId="0" fillId="0" borderId="1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ケーキの製造個数による総利益</a:t>
            </a:r>
          </a:p>
        </c:rich>
      </c:tx>
      <c:layout>
        <c:manualLayout>
          <c:xMode val="factor"/>
          <c:yMode val="factor"/>
          <c:x val="-0.0315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3625"/>
          <c:w val="0.95875"/>
          <c:h val="0.64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'１．最適在庫問題'!$G$14:$G$28</c:f>
              <c:numCache/>
            </c:numRef>
          </c:cat>
          <c:val>
            <c:numRef>
              <c:f>'１．最適在庫問題'!$J$14:$J$28</c:f>
              <c:numCache/>
            </c:numRef>
          </c:val>
          <c:smooth val="0"/>
        </c:ser>
        <c:marker val="1"/>
        <c:axId val="65156858"/>
        <c:axId val="49540811"/>
      </c:lineChart>
      <c:catAx>
        <c:axId val="65156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ケーキの製造個数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540811"/>
        <c:crosses val="autoZero"/>
        <c:auto val="1"/>
        <c:lblOffset val="100"/>
        <c:noMultiLvlLbl val="0"/>
      </c:catAx>
      <c:valAx>
        <c:axId val="495408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156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ケーキの需要数・累積分布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'１．最適在庫問題課題４'!$C$5:$C$19</c:f>
              <c:numCache/>
            </c:numRef>
          </c:cat>
          <c:val>
            <c:numRef>
              <c:f>'１．最適在庫問題課題４'!$B$6:$B$20</c:f>
              <c:numCache/>
            </c:numRef>
          </c:val>
        </c:ser>
        <c:gapWidth val="0"/>
        <c:axId val="43214116"/>
        <c:axId val="53382725"/>
      </c:bar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382725"/>
        <c:crosses val="autoZero"/>
        <c:auto val="1"/>
        <c:lblOffset val="100"/>
        <c:noMultiLvlLbl val="0"/>
      </c:catAx>
      <c:valAx>
        <c:axId val="53382725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214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ケーキの需要数の比較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６０日分実績データ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'１．最適在庫問題課題４'!$C$5:$C$19</c:f>
              <c:numCache/>
            </c:numRef>
          </c:cat>
          <c:val>
            <c:numRef>
              <c:f>'１．最適在庫問題課題４'!$D$5:$D$19</c:f>
              <c:numCache/>
            </c:numRef>
          </c:val>
          <c:smooth val="0"/>
        </c:ser>
        <c:ser>
          <c:idx val="1"/>
          <c:order val="1"/>
          <c:tx>
            <c:v>３６５日分シミュレーション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'１．最適在庫問題課題４'!$C$5:$C$19</c:f>
              <c:numCache/>
            </c:numRef>
          </c:cat>
          <c:val>
            <c:numRef>
              <c:f>'１．最適在庫問題課題４'!$I$27:$I$41</c:f>
              <c:numCache>
                <c:ptCount val="15"/>
                <c:pt idx="0">
                  <c:v>0.4931506849315068</c:v>
                </c:pt>
                <c:pt idx="1">
                  <c:v>1.1506849315068493</c:v>
                </c:pt>
                <c:pt idx="2">
                  <c:v>2.3013698630136985</c:v>
                </c:pt>
                <c:pt idx="3">
                  <c:v>5.095890410958904</c:v>
                </c:pt>
                <c:pt idx="4">
                  <c:v>5.260273972602739</c:v>
                </c:pt>
                <c:pt idx="5">
                  <c:v>8.219178082191782</c:v>
                </c:pt>
                <c:pt idx="6">
                  <c:v>10.849315068493151</c:v>
                </c:pt>
                <c:pt idx="7">
                  <c:v>6.2465753424657535</c:v>
                </c:pt>
                <c:pt idx="8">
                  <c:v>7.068493150684931</c:v>
                </c:pt>
                <c:pt idx="9">
                  <c:v>5.7534246575342465</c:v>
                </c:pt>
                <c:pt idx="10">
                  <c:v>2.958904109589041</c:v>
                </c:pt>
                <c:pt idx="11">
                  <c:v>2.6301369863013697</c:v>
                </c:pt>
                <c:pt idx="12">
                  <c:v>0.821917808219178</c:v>
                </c:pt>
                <c:pt idx="13">
                  <c:v>0</c:v>
                </c:pt>
                <c:pt idx="14">
                  <c:v>1.1506849315068493</c:v>
                </c:pt>
              </c:numCache>
            </c:numRef>
          </c:val>
          <c:smooth val="0"/>
        </c:ser>
        <c:marker val="1"/>
        <c:axId val="10682478"/>
        <c:axId val="29033439"/>
      </c:line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033439"/>
        <c:crosses val="autoZero"/>
        <c:auto val="1"/>
        <c:lblOffset val="100"/>
        <c:noMultiLvlLbl val="0"/>
      </c:catAx>
      <c:valAx>
        <c:axId val="29033439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682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9</xdr:row>
      <xdr:rowOff>47625</xdr:rowOff>
    </xdr:from>
    <xdr:to>
      <xdr:col>17</xdr:col>
      <xdr:colOff>57150</xdr:colOff>
      <xdr:row>28</xdr:row>
      <xdr:rowOff>66675</xdr:rowOff>
    </xdr:to>
    <xdr:graphicFrame>
      <xdr:nvGraphicFramePr>
        <xdr:cNvPr id="1" name="Chart 2"/>
        <xdr:cNvGraphicFramePr/>
      </xdr:nvGraphicFramePr>
      <xdr:xfrm>
        <a:off x="8010525" y="2266950"/>
        <a:ext cx="46291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</xdr:row>
      <xdr:rowOff>257175</xdr:rowOff>
    </xdr:from>
    <xdr:to>
      <xdr:col>9</xdr:col>
      <xdr:colOff>371475</xdr:colOff>
      <xdr:row>18</xdr:row>
      <xdr:rowOff>104775</xdr:rowOff>
    </xdr:to>
    <xdr:graphicFrame>
      <xdr:nvGraphicFramePr>
        <xdr:cNvPr id="1" name="Chart 2"/>
        <xdr:cNvGraphicFramePr/>
      </xdr:nvGraphicFramePr>
      <xdr:xfrm>
        <a:off x="2914650" y="609600"/>
        <a:ext cx="31813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276225</xdr:colOff>
      <xdr:row>21</xdr:row>
      <xdr:rowOff>85725</xdr:rowOff>
    </xdr:from>
    <xdr:to>
      <xdr:col>17</xdr:col>
      <xdr:colOff>104775</xdr:colOff>
      <xdr:row>38</xdr:row>
      <xdr:rowOff>133350</xdr:rowOff>
    </xdr:to>
    <xdr:graphicFrame>
      <xdr:nvGraphicFramePr>
        <xdr:cNvPr id="2" name="Chart 3"/>
        <xdr:cNvGraphicFramePr/>
      </xdr:nvGraphicFramePr>
      <xdr:xfrm>
        <a:off x="6686550" y="3895725"/>
        <a:ext cx="462915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29"/>
  <sheetViews>
    <sheetView zoomScale="75" zoomScaleNormal="75" workbookViewId="0" topLeftCell="B1">
      <selection activeCell="C5" sqref="C5"/>
    </sheetView>
  </sheetViews>
  <sheetFormatPr defaultColWidth="9.00390625" defaultRowHeight="13.5"/>
  <cols>
    <col min="2" max="5" width="11.25390625" style="0" customWidth="1"/>
    <col min="6" max="6" width="2.625" style="0" customWidth="1"/>
    <col min="7" max="10" width="11.375" style="0" customWidth="1"/>
  </cols>
  <sheetData>
    <row r="1" ht="19.5" customHeight="1"/>
    <row r="2" spans="2:3" ht="18.75">
      <c r="B2" s="24" t="s">
        <v>0</v>
      </c>
      <c r="C2" s="25"/>
    </row>
    <row r="3" ht="18.75" customHeight="1">
      <c r="C3" s="1"/>
    </row>
    <row r="4" spans="1:5" ht="22.5" customHeight="1">
      <c r="A4" s="8"/>
      <c r="B4" s="9" t="s">
        <v>16</v>
      </c>
      <c r="C4" s="10"/>
      <c r="D4" s="11"/>
      <c r="E4" s="12"/>
    </row>
    <row r="5" spans="2:5" ht="32.25" customHeight="1">
      <c r="B5" s="16" t="s">
        <v>7</v>
      </c>
      <c r="C5" s="6">
        <v>24</v>
      </c>
      <c r="D5" s="17" t="s">
        <v>8</v>
      </c>
      <c r="E5" s="7">
        <f>E9-E8</f>
        <v>114700</v>
      </c>
    </row>
    <row r="6" spans="1:5" ht="22.5" customHeight="1">
      <c r="A6" s="18"/>
      <c r="B6" s="3"/>
      <c r="C6" s="10"/>
      <c r="D6" s="3"/>
      <c r="E6" s="12"/>
    </row>
    <row r="7" spans="3:5" ht="13.5">
      <c r="C7" t="s">
        <v>9</v>
      </c>
      <c r="D7" s="13" t="s">
        <v>10</v>
      </c>
      <c r="E7" s="14">
        <f>$C$5*C29</f>
        <v>1440</v>
      </c>
    </row>
    <row r="8" spans="4:5" ht="13.5">
      <c r="D8" t="s">
        <v>11</v>
      </c>
      <c r="E8" s="15">
        <f>160*E7</f>
        <v>230400</v>
      </c>
    </row>
    <row r="9" spans="3:5" ht="13.5">
      <c r="C9" t="s">
        <v>12</v>
      </c>
      <c r="D9" t="s">
        <v>13</v>
      </c>
      <c r="E9" s="15">
        <f>350*E29</f>
        <v>345100</v>
      </c>
    </row>
    <row r="11" ht="13.5">
      <c r="B11" t="s">
        <v>1</v>
      </c>
    </row>
    <row r="13" spans="2:10" ht="25.5" customHeight="1">
      <c r="B13" s="2" t="s">
        <v>3</v>
      </c>
      <c r="C13" s="2" t="s">
        <v>4</v>
      </c>
      <c r="D13" s="2" t="s">
        <v>14</v>
      </c>
      <c r="E13" s="2" t="s">
        <v>15</v>
      </c>
      <c r="G13" s="2" t="s">
        <v>17</v>
      </c>
      <c r="H13" s="2" t="s">
        <v>11</v>
      </c>
      <c r="I13" s="2" t="s">
        <v>18</v>
      </c>
      <c r="J13" s="2" t="s">
        <v>8</v>
      </c>
    </row>
    <row r="14" spans="2:10" ht="13.5">
      <c r="B14" s="4">
        <v>10</v>
      </c>
      <c r="C14" s="4">
        <v>1</v>
      </c>
      <c r="D14" s="4">
        <f aca="true" t="shared" si="0" ref="D14:D28">IF(B14&gt;=$C$5,$C$5,B14)</f>
        <v>10</v>
      </c>
      <c r="E14" s="4">
        <f aca="true" t="shared" si="1" ref="E14:E28">D14*C14</f>
        <v>10</v>
      </c>
      <c r="G14" s="19">
        <v>10</v>
      </c>
      <c r="H14" s="20">
        <f>G14*$C$29*160</f>
        <v>96000</v>
      </c>
      <c r="I14" s="23">
        <v>210000</v>
      </c>
      <c r="J14" s="20">
        <f>I14-H14</f>
        <v>114000</v>
      </c>
    </row>
    <row r="15" spans="2:10" ht="13.5">
      <c r="B15" s="4">
        <v>11</v>
      </c>
      <c r="C15" s="4">
        <v>1</v>
      </c>
      <c r="D15" s="4">
        <f t="shared" si="0"/>
        <v>11</v>
      </c>
      <c r="E15" s="4">
        <f t="shared" si="1"/>
        <v>11</v>
      </c>
      <c r="G15" s="4">
        <v>11</v>
      </c>
      <c r="H15" s="20">
        <f aca="true" t="shared" si="2" ref="H15:H28">G15*$C$29*160</f>
        <v>105600</v>
      </c>
      <c r="I15" s="23">
        <v>230650</v>
      </c>
      <c r="J15" s="20">
        <f aca="true" t="shared" si="3" ref="J15:J28">I15-H15</f>
        <v>125050</v>
      </c>
    </row>
    <row r="16" spans="2:10" ht="13.5">
      <c r="B16" s="4">
        <v>12</v>
      </c>
      <c r="C16" s="4">
        <v>2</v>
      </c>
      <c r="D16" s="4">
        <f t="shared" si="0"/>
        <v>12</v>
      </c>
      <c r="E16" s="4">
        <f t="shared" si="1"/>
        <v>24</v>
      </c>
      <c r="G16" s="4">
        <v>12</v>
      </c>
      <c r="H16" s="20">
        <f t="shared" si="2"/>
        <v>115200</v>
      </c>
      <c r="I16" s="23">
        <v>250950</v>
      </c>
      <c r="J16" s="20">
        <f t="shared" si="3"/>
        <v>135750</v>
      </c>
    </row>
    <row r="17" spans="2:10" ht="13.5">
      <c r="B17" s="4">
        <v>13</v>
      </c>
      <c r="C17" s="4">
        <v>5</v>
      </c>
      <c r="D17" s="4">
        <f t="shared" si="0"/>
        <v>13</v>
      </c>
      <c r="E17" s="4">
        <f t="shared" si="1"/>
        <v>65</v>
      </c>
      <c r="G17" s="4">
        <v>13</v>
      </c>
      <c r="H17" s="20">
        <f t="shared" si="2"/>
        <v>124800</v>
      </c>
      <c r="I17" s="23">
        <v>270550</v>
      </c>
      <c r="J17" s="20">
        <f t="shared" si="3"/>
        <v>145750</v>
      </c>
    </row>
    <row r="18" spans="2:10" ht="13.5">
      <c r="B18" s="4">
        <v>14</v>
      </c>
      <c r="C18" s="4">
        <v>5</v>
      </c>
      <c r="D18" s="4">
        <f t="shared" si="0"/>
        <v>14</v>
      </c>
      <c r="E18" s="4">
        <f t="shared" si="1"/>
        <v>70</v>
      </c>
      <c r="G18" s="4">
        <v>14</v>
      </c>
      <c r="H18" s="20">
        <f t="shared" si="2"/>
        <v>134400</v>
      </c>
      <c r="I18" s="23">
        <v>288400</v>
      </c>
      <c r="J18" s="20">
        <f t="shared" si="3"/>
        <v>154000</v>
      </c>
    </row>
    <row r="19" spans="2:10" ht="13.5">
      <c r="B19" s="4">
        <v>15</v>
      </c>
      <c r="C19" s="4">
        <v>9</v>
      </c>
      <c r="D19" s="4">
        <f t="shared" si="0"/>
        <v>15</v>
      </c>
      <c r="E19" s="4">
        <f t="shared" si="1"/>
        <v>135</v>
      </c>
      <c r="G19" s="4">
        <v>15</v>
      </c>
      <c r="H19" s="20">
        <f t="shared" si="2"/>
        <v>144000</v>
      </c>
      <c r="I19" s="23">
        <v>304500</v>
      </c>
      <c r="J19" s="20">
        <f t="shared" si="3"/>
        <v>160500</v>
      </c>
    </row>
    <row r="20" spans="2:10" ht="13.5">
      <c r="B20" s="4">
        <v>16</v>
      </c>
      <c r="C20" s="4">
        <v>9</v>
      </c>
      <c r="D20" s="4">
        <f t="shared" si="0"/>
        <v>16</v>
      </c>
      <c r="E20" s="4">
        <f t="shared" si="1"/>
        <v>144</v>
      </c>
      <c r="G20" s="4">
        <v>16</v>
      </c>
      <c r="H20" s="20">
        <f t="shared" si="2"/>
        <v>153600</v>
      </c>
      <c r="I20" s="23">
        <v>317450</v>
      </c>
      <c r="J20" s="20">
        <f t="shared" si="3"/>
        <v>163850</v>
      </c>
    </row>
    <row r="21" spans="2:10" ht="13.5">
      <c r="B21" s="4">
        <v>17</v>
      </c>
      <c r="C21" s="4">
        <v>7</v>
      </c>
      <c r="D21" s="4">
        <f t="shared" si="0"/>
        <v>17</v>
      </c>
      <c r="E21" s="4">
        <f t="shared" si="1"/>
        <v>119</v>
      </c>
      <c r="G21" s="4">
        <v>17</v>
      </c>
      <c r="H21" s="20">
        <f t="shared" si="2"/>
        <v>163200</v>
      </c>
      <c r="I21" s="23">
        <v>327250</v>
      </c>
      <c r="J21" s="20">
        <f t="shared" si="3"/>
        <v>164050</v>
      </c>
    </row>
    <row r="22" spans="2:10" ht="13.5">
      <c r="B22" s="4">
        <v>18</v>
      </c>
      <c r="C22" s="4">
        <v>8</v>
      </c>
      <c r="D22" s="4">
        <f t="shared" si="0"/>
        <v>18</v>
      </c>
      <c r="E22" s="4">
        <f t="shared" si="1"/>
        <v>144</v>
      </c>
      <c r="G22" s="4">
        <v>18</v>
      </c>
      <c r="H22" s="20">
        <f t="shared" si="2"/>
        <v>172800</v>
      </c>
      <c r="I22" s="23">
        <v>334600</v>
      </c>
      <c r="J22" s="20">
        <f t="shared" si="3"/>
        <v>161800</v>
      </c>
    </row>
    <row r="23" spans="2:10" ht="13.5">
      <c r="B23" s="4">
        <v>19</v>
      </c>
      <c r="C23" s="4">
        <v>5</v>
      </c>
      <c r="D23" s="4">
        <f t="shared" si="0"/>
        <v>19</v>
      </c>
      <c r="E23" s="4">
        <f t="shared" si="1"/>
        <v>95</v>
      </c>
      <c r="G23" s="4">
        <v>19</v>
      </c>
      <c r="H23" s="20">
        <f t="shared" si="2"/>
        <v>182400</v>
      </c>
      <c r="I23" s="23">
        <v>339150</v>
      </c>
      <c r="J23" s="20">
        <f t="shared" si="3"/>
        <v>156750</v>
      </c>
    </row>
    <row r="24" spans="2:10" ht="13.5">
      <c r="B24" s="4">
        <v>20</v>
      </c>
      <c r="C24" s="4">
        <v>3</v>
      </c>
      <c r="D24" s="4">
        <f t="shared" si="0"/>
        <v>20</v>
      </c>
      <c r="E24" s="4">
        <f t="shared" si="1"/>
        <v>60</v>
      </c>
      <c r="G24" s="4">
        <v>20</v>
      </c>
      <c r="H24" s="20">
        <f t="shared" si="2"/>
        <v>192000</v>
      </c>
      <c r="I24" s="23">
        <v>341950</v>
      </c>
      <c r="J24" s="20">
        <f t="shared" si="3"/>
        <v>149950</v>
      </c>
    </row>
    <row r="25" spans="2:10" ht="13.5">
      <c r="B25" s="4">
        <v>21</v>
      </c>
      <c r="C25" s="4">
        <v>3</v>
      </c>
      <c r="D25" s="4">
        <f t="shared" si="0"/>
        <v>21</v>
      </c>
      <c r="E25" s="4">
        <f t="shared" si="1"/>
        <v>63</v>
      </c>
      <c r="G25" s="4">
        <v>21</v>
      </c>
      <c r="H25" s="20">
        <f t="shared" si="2"/>
        <v>201600</v>
      </c>
      <c r="I25" s="23">
        <v>343700</v>
      </c>
      <c r="J25" s="20">
        <f t="shared" si="3"/>
        <v>142100</v>
      </c>
    </row>
    <row r="26" spans="2:10" ht="13.5">
      <c r="B26" s="4">
        <v>22</v>
      </c>
      <c r="C26" s="4">
        <v>1</v>
      </c>
      <c r="D26" s="4">
        <f t="shared" si="0"/>
        <v>22</v>
      </c>
      <c r="E26" s="4">
        <f t="shared" si="1"/>
        <v>22</v>
      </c>
      <c r="G26" s="4">
        <v>22</v>
      </c>
      <c r="H26" s="20">
        <f t="shared" si="2"/>
        <v>211200</v>
      </c>
      <c r="I26" s="23">
        <v>344400</v>
      </c>
      <c r="J26" s="20">
        <f t="shared" si="3"/>
        <v>133200</v>
      </c>
    </row>
    <row r="27" spans="2:10" ht="13.5">
      <c r="B27" s="4">
        <v>23</v>
      </c>
      <c r="C27" s="4">
        <v>0</v>
      </c>
      <c r="D27" s="4">
        <f t="shared" si="0"/>
        <v>23</v>
      </c>
      <c r="E27" s="4">
        <f t="shared" si="1"/>
        <v>0</v>
      </c>
      <c r="G27" s="4">
        <v>23</v>
      </c>
      <c r="H27" s="20">
        <f t="shared" si="2"/>
        <v>220800</v>
      </c>
      <c r="I27" s="23">
        <v>344750</v>
      </c>
      <c r="J27" s="20">
        <f t="shared" si="3"/>
        <v>123950</v>
      </c>
    </row>
    <row r="28" spans="2:10" ht="13.5">
      <c r="B28" s="4">
        <v>24</v>
      </c>
      <c r="C28" s="4">
        <v>1</v>
      </c>
      <c r="D28" s="4">
        <f t="shared" si="0"/>
        <v>24</v>
      </c>
      <c r="E28" s="4">
        <f t="shared" si="1"/>
        <v>24</v>
      </c>
      <c r="G28" s="4">
        <v>24</v>
      </c>
      <c r="H28" s="20">
        <f t="shared" si="2"/>
        <v>230400</v>
      </c>
      <c r="I28" s="23">
        <v>345100</v>
      </c>
      <c r="J28" s="20">
        <f t="shared" si="3"/>
        <v>114700</v>
      </c>
    </row>
    <row r="29" spans="3:5" ht="13.5">
      <c r="C29" s="4">
        <f>SUM(C14:C28)</f>
        <v>60</v>
      </c>
      <c r="E29" s="4">
        <f>SUM(E14:E28)</f>
        <v>986</v>
      </c>
    </row>
  </sheetData>
  <mergeCells count="1">
    <mergeCell ref="B2:C2"/>
  </mergeCells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I388"/>
  <sheetViews>
    <sheetView tabSelected="1" zoomScale="75" zoomScaleNormal="75" workbookViewId="0" topLeftCell="A1">
      <selection activeCell="T37" sqref="T37"/>
    </sheetView>
  </sheetViews>
  <sheetFormatPr defaultColWidth="9.00390625" defaultRowHeight="13.5"/>
  <cols>
    <col min="1" max="1" width="6.25390625" style="0" customWidth="1"/>
    <col min="2" max="4" width="9.25390625" style="0" customWidth="1"/>
    <col min="5" max="5" width="5.00390625" style="0" customWidth="1"/>
    <col min="6" max="6" width="7.75390625" style="0" customWidth="1"/>
    <col min="7" max="8" width="9.50390625" style="0" customWidth="1"/>
    <col min="9" max="9" width="9.375" style="0" customWidth="1"/>
  </cols>
  <sheetData>
    <row r="1" spans="2:6" ht="18.75">
      <c r="B1" s="24" t="s">
        <v>0</v>
      </c>
      <c r="C1" s="24"/>
      <c r="D1" s="24"/>
      <c r="F1" s="5"/>
    </row>
    <row r="2" ht="9" customHeight="1">
      <c r="D2" s="1"/>
    </row>
    <row r="3" ht="22.5" customHeight="1">
      <c r="B3" t="s">
        <v>19</v>
      </c>
    </row>
    <row r="4" spans="2:4" ht="25.5" customHeight="1">
      <c r="B4" s="21" t="s">
        <v>2</v>
      </c>
      <c r="C4" s="2" t="s">
        <v>3</v>
      </c>
      <c r="D4" s="2" t="s">
        <v>4</v>
      </c>
    </row>
    <row r="5" spans="2:4" ht="13.5">
      <c r="B5" s="4">
        <v>0</v>
      </c>
      <c r="C5" s="4">
        <v>10</v>
      </c>
      <c r="D5" s="4">
        <v>1</v>
      </c>
    </row>
    <row r="6" spans="2:4" ht="13.5">
      <c r="B6" s="4">
        <f>D5</f>
        <v>1</v>
      </c>
      <c r="C6" s="4">
        <v>11</v>
      </c>
      <c r="D6" s="4">
        <v>1</v>
      </c>
    </row>
    <row r="7" spans="2:4" ht="13.5">
      <c r="B7" s="4">
        <f aca="true" t="shared" si="0" ref="B7:B20">B6+D6</f>
        <v>2</v>
      </c>
      <c r="C7" s="4">
        <v>12</v>
      </c>
      <c r="D7" s="4">
        <v>2</v>
      </c>
    </row>
    <row r="8" spans="2:4" ht="13.5">
      <c r="B8" s="4">
        <f t="shared" si="0"/>
        <v>4</v>
      </c>
      <c r="C8" s="4">
        <v>13</v>
      </c>
      <c r="D8" s="4">
        <v>5</v>
      </c>
    </row>
    <row r="9" spans="2:4" ht="13.5">
      <c r="B9" s="4">
        <f t="shared" si="0"/>
        <v>9</v>
      </c>
      <c r="C9" s="4">
        <v>14</v>
      </c>
      <c r="D9" s="4">
        <v>5</v>
      </c>
    </row>
    <row r="10" spans="2:4" ht="13.5">
      <c r="B10" s="4">
        <f t="shared" si="0"/>
        <v>14</v>
      </c>
      <c r="C10" s="4">
        <v>15</v>
      </c>
      <c r="D10" s="4">
        <v>9</v>
      </c>
    </row>
    <row r="11" spans="2:4" ht="13.5">
      <c r="B11" s="4">
        <f t="shared" si="0"/>
        <v>23</v>
      </c>
      <c r="C11" s="4">
        <v>16</v>
      </c>
      <c r="D11" s="4">
        <v>9</v>
      </c>
    </row>
    <row r="12" spans="2:4" ht="13.5">
      <c r="B12" s="4">
        <f t="shared" si="0"/>
        <v>32</v>
      </c>
      <c r="C12" s="4">
        <v>17</v>
      </c>
      <c r="D12" s="4">
        <v>7</v>
      </c>
    </row>
    <row r="13" spans="2:4" ht="13.5">
      <c r="B13" s="4">
        <f t="shared" si="0"/>
        <v>39</v>
      </c>
      <c r="C13" s="4">
        <v>18</v>
      </c>
      <c r="D13" s="4">
        <v>8</v>
      </c>
    </row>
    <row r="14" spans="2:4" ht="13.5">
      <c r="B14" s="4">
        <f t="shared" si="0"/>
        <v>47</v>
      </c>
      <c r="C14" s="4">
        <v>19</v>
      </c>
      <c r="D14" s="4">
        <v>5</v>
      </c>
    </row>
    <row r="15" spans="2:4" ht="13.5">
      <c r="B15" s="4">
        <f t="shared" si="0"/>
        <v>52</v>
      </c>
      <c r="C15" s="4">
        <v>20</v>
      </c>
      <c r="D15" s="4">
        <v>3</v>
      </c>
    </row>
    <row r="16" spans="2:4" ht="13.5">
      <c r="B16" s="4">
        <f t="shared" si="0"/>
        <v>55</v>
      </c>
      <c r="C16" s="4">
        <v>21</v>
      </c>
      <c r="D16" s="4">
        <v>3</v>
      </c>
    </row>
    <row r="17" spans="2:4" ht="13.5">
      <c r="B17" s="4">
        <f t="shared" si="0"/>
        <v>58</v>
      </c>
      <c r="C17" s="4">
        <v>22</v>
      </c>
      <c r="D17" s="4">
        <v>1</v>
      </c>
    </row>
    <row r="18" spans="2:4" ht="13.5">
      <c r="B18" s="4">
        <f t="shared" si="0"/>
        <v>59</v>
      </c>
      <c r="C18" s="4">
        <v>23</v>
      </c>
      <c r="D18" s="4">
        <v>0</v>
      </c>
    </row>
    <row r="19" spans="2:4" ht="13.5">
      <c r="B19" s="4">
        <f t="shared" si="0"/>
        <v>59</v>
      </c>
      <c r="C19" s="4">
        <v>24</v>
      </c>
      <c r="D19" s="4">
        <v>1</v>
      </c>
    </row>
    <row r="20" spans="2:4" ht="13.5">
      <c r="B20" s="4">
        <f t="shared" si="0"/>
        <v>60</v>
      </c>
      <c r="D20">
        <f>SUM(D5:D19)</f>
        <v>60</v>
      </c>
    </row>
    <row r="21" ht="8.25" customHeight="1"/>
    <row r="22" ht="26.25" customHeight="1">
      <c r="B22" t="s">
        <v>20</v>
      </c>
    </row>
    <row r="23" spans="2:4" ht="13.5">
      <c r="B23" s="21" t="s">
        <v>5</v>
      </c>
      <c r="C23" s="21" t="s">
        <v>6</v>
      </c>
      <c r="D23" s="21" t="s">
        <v>3</v>
      </c>
    </row>
    <row r="24" spans="2:4" ht="13.5">
      <c r="B24" s="4">
        <v>1</v>
      </c>
      <c r="C24" s="4">
        <f ca="1">RAND()</f>
        <v>0.7371615145601682</v>
      </c>
      <c r="D24" s="4">
        <f>VLOOKUP(C24*60,$B$5:$C$19,2)</f>
        <v>18</v>
      </c>
    </row>
    <row r="25" spans="2:7" ht="13.5">
      <c r="B25" s="4">
        <v>2</v>
      </c>
      <c r="C25" s="4">
        <f aca="true" ca="1" t="shared" si="1" ref="C25:C88">RAND()</f>
        <v>0.9573702122387318</v>
      </c>
      <c r="D25" s="4">
        <f aca="true" t="shared" si="2" ref="D25:D88">VLOOKUP(C25*60,$B$5:$C$19,2)</f>
        <v>21</v>
      </c>
      <c r="G25" t="s">
        <v>21</v>
      </c>
    </row>
    <row r="26" spans="2:9" ht="13.5">
      <c r="B26" s="4">
        <v>3</v>
      </c>
      <c r="C26" s="4">
        <f ca="1" t="shared" si="1"/>
        <v>0.5441813965845634</v>
      </c>
      <c r="D26" s="4">
        <f t="shared" si="2"/>
        <v>17</v>
      </c>
      <c r="G26" s="2" t="s">
        <v>3</v>
      </c>
      <c r="H26" s="21" t="s">
        <v>5</v>
      </c>
      <c r="I26" s="22" t="s">
        <v>22</v>
      </c>
    </row>
    <row r="27" spans="2:9" ht="13.5">
      <c r="B27" s="4">
        <v>4</v>
      </c>
      <c r="C27" s="4">
        <f ca="1" t="shared" si="1"/>
        <v>0.6168228569975156</v>
      </c>
      <c r="D27" s="4">
        <f t="shared" si="2"/>
        <v>17</v>
      </c>
      <c r="G27" s="4">
        <v>10</v>
      </c>
      <c r="H27" s="4">
        <f aca="true" t="shared" si="3" ref="H27:H41">COUNTIF($D$24:$D$388,G27)</f>
        <v>4</v>
      </c>
      <c r="I27" s="4">
        <f>H27*60/365</f>
        <v>0.6575342465753424</v>
      </c>
    </row>
    <row r="28" spans="2:9" ht="13.5">
      <c r="B28" s="4">
        <v>5</v>
      </c>
      <c r="C28" s="4">
        <f ca="1" t="shared" si="1"/>
        <v>0.02860557260071328</v>
      </c>
      <c r="D28" s="4">
        <f t="shared" si="2"/>
        <v>11</v>
      </c>
      <c r="G28" s="4">
        <v>11</v>
      </c>
      <c r="H28" s="4">
        <f t="shared" si="3"/>
        <v>10</v>
      </c>
      <c r="I28" s="4">
        <f aca="true" t="shared" si="4" ref="I28:I41">H28*60/365</f>
        <v>1.643835616438356</v>
      </c>
    </row>
    <row r="29" spans="2:9" ht="13.5">
      <c r="B29" s="4">
        <v>6</v>
      </c>
      <c r="C29" s="4">
        <f ca="1" t="shared" si="1"/>
        <v>0.1466555116051273</v>
      </c>
      <c r="D29" s="4">
        <f t="shared" si="2"/>
        <v>13</v>
      </c>
      <c r="G29" s="4">
        <v>12</v>
      </c>
      <c r="H29" s="4">
        <f t="shared" si="3"/>
        <v>11</v>
      </c>
      <c r="I29" s="4">
        <f t="shared" si="4"/>
        <v>1.8082191780821917</v>
      </c>
    </row>
    <row r="30" spans="2:9" ht="13.5">
      <c r="B30" s="4">
        <v>7</v>
      </c>
      <c r="C30" s="4">
        <f ca="1" t="shared" si="1"/>
        <v>0.5151064739551916</v>
      </c>
      <c r="D30" s="4">
        <f t="shared" si="2"/>
        <v>16</v>
      </c>
      <c r="G30" s="4">
        <v>13</v>
      </c>
      <c r="H30" s="4">
        <f t="shared" si="3"/>
        <v>35</v>
      </c>
      <c r="I30" s="4">
        <f t="shared" si="4"/>
        <v>5.7534246575342465</v>
      </c>
    </row>
    <row r="31" spans="2:9" ht="13.5">
      <c r="B31" s="4">
        <v>8</v>
      </c>
      <c r="C31" s="4">
        <f ca="1" t="shared" si="1"/>
        <v>0.07200771393671968</v>
      </c>
      <c r="D31" s="4">
        <f t="shared" si="2"/>
        <v>13</v>
      </c>
      <c r="G31" s="4">
        <v>14</v>
      </c>
      <c r="H31" s="4">
        <f t="shared" si="3"/>
        <v>23</v>
      </c>
      <c r="I31" s="4">
        <f t="shared" si="4"/>
        <v>3.780821917808219</v>
      </c>
    </row>
    <row r="32" spans="2:9" ht="13.5">
      <c r="B32" s="4">
        <v>9</v>
      </c>
      <c r="C32" s="4">
        <f ca="1" t="shared" si="1"/>
        <v>0.39908557252392834</v>
      </c>
      <c r="D32" s="4">
        <f t="shared" si="2"/>
        <v>16</v>
      </c>
      <c r="G32" s="4">
        <v>15</v>
      </c>
      <c r="H32" s="4">
        <f t="shared" si="3"/>
        <v>66</v>
      </c>
      <c r="I32" s="4">
        <f t="shared" si="4"/>
        <v>10.849315068493151</v>
      </c>
    </row>
    <row r="33" spans="2:9" ht="13.5">
      <c r="B33" s="4">
        <v>10</v>
      </c>
      <c r="C33" s="4">
        <f ca="1" t="shared" si="1"/>
        <v>0.6307347575002733</v>
      </c>
      <c r="D33" s="4">
        <f t="shared" si="2"/>
        <v>17</v>
      </c>
      <c r="G33" s="4">
        <v>16</v>
      </c>
      <c r="H33" s="4">
        <f t="shared" si="3"/>
        <v>47</v>
      </c>
      <c r="I33" s="4">
        <f t="shared" si="4"/>
        <v>7.726027397260274</v>
      </c>
    </row>
    <row r="34" spans="2:9" ht="13.5">
      <c r="B34" s="4">
        <v>11</v>
      </c>
      <c r="C34" s="4">
        <f ca="1" t="shared" si="1"/>
        <v>0.657380410184099</v>
      </c>
      <c r="D34" s="4">
        <f t="shared" si="2"/>
        <v>18</v>
      </c>
      <c r="G34" s="4">
        <v>17</v>
      </c>
      <c r="H34" s="4">
        <f t="shared" si="3"/>
        <v>41</v>
      </c>
      <c r="I34" s="4">
        <f t="shared" si="4"/>
        <v>6.739726027397261</v>
      </c>
    </row>
    <row r="35" spans="2:9" ht="13.5">
      <c r="B35" s="4">
        <v>12</v>
      </c>
      <c r="C35" s="4">
        <f ca="1" t="shared" si="1"/>
        <v>0.3443354180361258</v>
      </c>
      <c r="D35" s="4">
        <f t="shared" si="2"/>
        <v>15</v>
      </c>
      <c r="G35" s="4">
        <v>18</v>
      </c>
      <c r="H35" s="4">
        <f t="shared" si="3"/>
        <v>54</v>
      </c>
      <c r="I35" s="4">
        <f t="shared" si="4"/>
        <v>8.876712328767123</v>
      </c>
    </row>
    <row r="36" spans="2:9" ht="13.5">
      <c r="B36" s="4">
        <v>13</v>
      </c>
      <c r="C36" s="4">
        <f ca="1" t="shared" si="1"/>
        <v>0.9294675327912192</v>
      </c>
      <c r="D36" s="4">
        <f t="shared" si="2"/>
        <v>21</v>
      </c>
      <c r="G36" s="4">
        <v>19</v>
      </c>
      <c r="H36" s="4">
        <f t="shared" si="3"/>
        <v>30</v>
      </c>
      <c r="I36" s="4">
        <f t="shared" si="4"/>
        <v>4.931506849315069</v>
      </c>
    </row>
    <row r="37" spans="2:9" ht="13.5">
      <c r="B37" s="4">
        <v>14</v>
      </c>
      <c r="C37" s="4">
        <f ca="1" t="shared" si="1"/>
        <v>0.5119665425636297</v>
      </c>
      <c r="D37" s="4">
        <f t="shared" si="2"/>
        <v>16</v>
      </c>
      <c r="G37" s="4">
        <v>20</v>
      </c>
      <c r="H37" s="4">
        <f t="shared" si="3"/>
        <v>18</v>
      </c>
      <c r="I37" s="4">
        <f t="shared" si="4"/>
        <v>2.958904109589041</v>
      </c>
    </row>
    <row r="38" spans="2:9" ht="13.5">
      <c r="B38" s="4">
        <v>15</v>
      </c>
      <c r="C38" s="4">
        <f ca="1" t="shared" si="1"/>
        <v>0.23474151740750848</v>
      </c>
      <c r="D38" s="4">
        <f t="shared" si="2"/>
        <v>15</v>
      </c>
      <c r="G38" s="4">
        <v>21</v>
      </c>
      <c r="H38" s="4">
        <f t="shared" si="3"/>
        <v>19</v>
      </c>
      <c r="I38" s="4">
        <f t="shared" si="4"/>
        <v>3.1232876712328768</v>
      </c>
    </row>
    <row r="39" spans="2:9" ht="13.5">
      <c r="B39" s="4">
        <v>16</v>
      </c>
      <c r="C39" s="4">
        <f ca="1" t="shared" si="1"/>
        <v>0.6077694591408023</v>
      </c>
      <c r="D39" s="4">
        <f t="shared" si="2"/>
        <v>17</v>
      </c>
      <c r="G39" s="4">
        <v>22</v>
      </c>
      <c r="H39" s="4">
        <f t="shared" si="3"/>
        <v>2</v>
      </c>
      <c r="I39" s="4">
        <f t="shared" si="4"/>
        <v>0.3287671232876712</v>
      </c>
    </row>
    <row r="40" spans="2:9" ht="13.5">
      <c r="B40" s="4">
        <v>17</v>
      </c>
      <c r="C40" s="4">
        <f ca="1" t="shared" si="1"/>
        <v>0.1151852218190994</v>
      </c>
      <c r="D40" s="4">
        <f t="shared" si="2"/>
        <v>13</v>
      </c>
      <c r="G40" s="4">
        <v>23</v>
      </c>
      <c r="H40" s="4">
        <f t="shared" si="3"/>
        <v>0</v>
      </c>
      <c r="I40" s="4">
        <f t="shared" si="4"/>
        <v>0</v>
      </c>
    </row>
    <row r="41" spans="2:9" ht="13.5">
      <c r="B41" s="4">
        <v>18</v>
      </c>
      <c r="C41" s="4">
        <f ca="1" t="shared" si="1"/>
        <v>0.44539048537524395</v>
      </c>
      <c r="D41" s="4">
        <f t="shared" si="2"/>
        <v>16</v>
      </c>
      <c r="G41" s="4">
        <v>24</v>
      </c>
      <c r="H41" s="4">
        <f t="shared" si="3"/>
        <v>5</v>
      </c>
      <c r="I41" s="4">
        <f t="shared" si="4"/>
        <v>0.821917808219178</v>
      </c>
    </row>
    <row r="42" spans="2:9" ht="13.5">
      <c r="B42" s="4">
        <v>19</v>
      </c>
      <c r="C42" s="4">
        <f ca="1" t="shared" si="1"/>
        <v>0.3912838702708292</v>
      </c>
      <c r="D42" s="4">
        <f t="shared" si="2"/>
        <v>16</v>
      </c>
      <c r="H42">
        <f>SUM(H27:H41)</f>
        <v>365</v>
      </c>
      <c r="I42">
        <f>SUM(I27:I41)</f>
        <v>60</v>
      </c>
    </row>
    <row r="43" spans="2:4" ht="13.5">
      <c r="B43" s="4">
        <v>20</v>
      </c>
      <c r="C43" s="4">
        <f ca="1" t="shared" si="1"/>
        <v>0.010216929813828601</v>
      </c>
      <c r="D43" s="4">
        <f t="shared" si="2"/>
        <v>10</v>
      </c>
    </row>
    <row r="44" spans="2:4" ht="13.5">
      <c r="B44" s="4">
        <v>21</v>
      </c>
      <c r="C44" s="4">
        <f ca="1" t="shared" si="1"/>
        <v>0.5517947016106937</v>
      </c>
      <c r="D44" s="4">
        <f t="shared" si="2"/>
        <v>17</v>
      </c>
    </row>
    <row r="45" spans="2:4" ht="13.5">
      <c r="B45" s="4">
        <v>22</v>
      </c>
      <c r="C45" s="4">
        <f ca="1" t="shared" si="1"/>
        <v>0.38709151862244306</v>
      </c>
      <c r="D45" s="4">
        <f t="shared" si="2"/>
        <v>16</v>
      </c>
    </row>
    <row r="46" spans="2:4" ht="13.5">
      <c r="B46" s="4">
        <v>23</v>
      </c>
      <c r="C46" s="4">
        <f ca="1" t="shared" si="1"/>
        <v>0.83713139101334</v>
      </c>
      <c r="D46" s="4">
        <f t="shared" si="2"/>
        <v>19</v>
      </c>
    </row>
    <row r="47" spans="2:4" ht="13.5">
      <c r="B47" s="4">
        <v>24</v>
      </c>
      <c r="C47" s="4">
        <f ca="1" t="shared" si="1"/>
        <v>0.6787181420121229</v>
      </c>
      <c r="D47" s="4">
        <f t="shared" si="2"/>
        <v>18</v>
      </c>
    </row>
    <row r="48" spans="2:4" ht="13.5">
      <c r="B48" s="4">
        <v>25</v>
      </c>
      <c r="C48" s="4">
        <f ca="1" t="shared" si="1"/>
        <v>0.9021997010588292</v>
      </c>
      <c r="D48" s="4">
        <f t="shared" si="2"/>
        <v>20</v>
      </c>
    </row>
    <row r="49" spans="2:4" ht="13.5">
      <c r="B49" s="4">
        <v>26</v>
      </c>
      <c r="C49" s="4">
        <f ca="1" t="shared" si="1"/>
        <v>0.714591098761419</v>
      </c>
      <c r="D49" s="4">
        <f t="shared" si="2"/>
        <v>18</v>
      </c>
    </row>
    <row r="50" spans="2:4" ht="13.5">
      <c r="B50" s="4">
        <v>27</v>
      </c>
      <c r="C50" s="4">
        <f ca="1" t="shared" si="1"/>
        <v>0.2105079358961861</v>
      </c>
      <c r="D50" s="4">
        <f t="shared" si="2"/>
        <v>14</v>
      </c>
    </row>
    <row r="51" spans="2:4" ht="13.5">
      <c r="B51" s="4">
        <v>28</v>
      </c>
      <c r="C51" s="4">
        <f ca="1" t="shared" si="1"/>
        <v>0.6097654364437342</v>
      </c>
      <c r="D51" s="4">
        <f t="shared" si="2"/>
        <v>17</v>
      </c>
    </row>
    <row r="52" spans="2:4" ht="13.5">
      <c r="B52" s="4">
        <v>29</v>
      </c>
      <c r="C52" s="4">
        <f ca="1" t="shared" si="1"/>
        <v>0.7176783139131313</v>
      </c>
      <c r="D52" s="4">
        <f t="shared" si="2"/>
        <v>18</v>
      </c>
    </row>
    <row r="53" spans="2:4" ht="13.5">
      <c r="B53" s="4">
        <v>30</v>
      </c>
      <c r="C53" s="4">
        <f ca="1" t="shared" si="1"/>
        <v>0.5300479408625458</v>
      </c>
      <c r="D53" s="4">
        <f t="shared" si="2"/>
        <v>16</v>
      </c>
    </row>
    <row r="54" spans="2:4" ht="13.5">
      <c r="B54" s="4">
        <v>31</v>
      </c>
      <c r="C54" s="4">
        <f ca="1" t="shared" si="1"/>
        <v>0.8121542110623778</v>
      </c>
      <c r="D54" s="4">
        <f t="shared" si="2"/>
        <v>19</v>
      </c>
    </row>
    <row r="55" spans="2:4" ht="13.5">
      <c r="B55" s="4">
        <v>32</v>
      </c>
      <c r="C55" s="4">
        <f ca="1" t="shared" si="1"/>
        <v>0.3778338436127653</v>
      </c>
      <c r="D55" s="4">
        <f t="shared" si="2"/>
        <v>15</v>
      </c>
    </row>
    <row r="56" spans="2:4" ht="13.5">
      <c r="B56" s="4">
        <v>33</v>
      </c>
      <c r="C56" s="4">
        <f ca="1" t="shared" si="1"/>
        <v>0.9175051209678691</v>
      </c>
      <c r="D56" s="4">
        <f t="shared" si="2"/>
        <v>21</v>
      </c>
    </row>
    <row r="57" spans="2:4" ht="13.5">
      <c r="B57" s="4">
        <v>34</v>
      </c>
      <c r="C57" s="4">
        <f ca="1" t="shared" si="1"/>
        <v>0.02912002544213621</v>
      </c>
      <c r="D57" s="4">
        <f t="shared" si="2"/>
        <v>11</v>
      </c>
    </row>
    <row r="58" spans="2:4" ht="13.5">
      <c r="B58" s="4">
        <v>35</v>
      </c>
      <c r="C58" s="4">
        <f ca="1" t="shared" si="1"/>
        <v>0.19909686721972192</v>
      </c>
      <c r="D58" s="4">
        <f t="shared" si="2"/>
        <v>14</v>
      </c>
    </row>
    <row r="59" spans="2:4" ht="13.5">
      <c r="B59" s="4">
        <v>36</v>
      </c>
      <c r="C59" s="4">
        <f ca="1" t="shared" si="1"/>
        <v>0.5416599648889571</v>
      </c>
      <c r="D59" s="4">
        <f t="shared" si="2"/>
        <v>17</v>
      </c>
    </row>
    <row r="60" spans="2:4" ht="13.5">
      <c r="B60" s="4">
        <v>37</v>
      </c>
      <c r="C60" s="4">
        <f ca="1" t="shared" si="1"/>
        <v>0.8538421744473688</v>
      </c>
      <c r="D60" s="4">
        <f t="shared" si="2"/>
        <v>19</v>
      </c>
    </row>
    <row r="61" spans="2:4" ht="13.5">
      <c r="B61" s="4">
        <v>38</v>
      </c>
      <c r="C61" s="4">
        <f ca="1" t="shared" si="1"/>
        <v>0.7953222476086159</v>
      </c>
      <c r="D61" s="4">
        <f t="shared" si="2"/>
        <v>19</v>
      </c>
    </row>
    <row r="62" spans="2:4" ht="13.5">
      <c r="B62" s="4">
        <v>39</v>
      </c>
      <c r="C62" s="4">
        <f ca="1" t="shared" si="1"/>
        <v>0.0711207642169267</v>
      </c>
      <c r="D62" s="4">
        <f t="shared" si="2"/>
        <v>13</v>
      </c>
    </row>
    <row r="63" spans="2:4" ht="13.5">
      <c r="B63" s="4">
        <v>40</v>
      </c>
      <c r="C63" s="4">
        <f ca="1" t="shared" si="1"/>
        <v>0.6883523744371385</v>
      </c>
      <c r="D63" s="4">
        <f t="shared" si="2"/>
        <v>18</v>
      </c>
    </row>
    <row r="64" spans="2:4" ht="13.5">
      <c r="B64" s="4">
        <v>41</v>
      </c>
      <c r="C64" s="4">
        <f ca="1" t="shared" si="1"/>
        <v>0.519996347137023</v>
      </c>
      <c r="D64" s="4">
        <f t="shared" si="2"/>
        <v>16</v>
      </c>
    </row>
    <row r="65" spans="2:4" ht="13.5">
      <c r="B65" s="4">
        <v>42</v>
      </c>
      <c r="C65" s="4">
        <f ca="1" t="shared" si="1"/>
        <v>0.09545223270317216</v>
      </c>
      <c r="D65" s="4">
        <f t="shared" si="2"/>
        <v>13</v>
      </c>
    </row>
    <row r="66" spans="2:4" ht="13.5">
      <c r="B66" s="4">
        <v>43</v>
      </c>
      <c r="C66" s="4">
        <f ca="1" t="shared" si="1"/>
        <v>0.6477043778537575</v>
      </c>
      <c r="D66" s="4">
        <f t="shared" si="2"/>
        <v>17</v>
      </c>
    </row>
    <row r="67" spans="2:4" ht="13.5">
      <c r="B67" s="4">
        <v>44</v>
      </c>
      <c r="C67" s="4">
        <f ca="1" t="shared" si="1"/>
        <v>0.3160219017519301</v>
      </c>
      <c r="D67" s="4">
        <f t="shared" si="2"/>
        <v>15</v>
      </c>
    </row>
    <row r="68" spans="2:4" ht="13.5">
      <c r="B68" s="4">
        <v>45</v>
      </c>
      <c r="C68" s="4">
        <f ca="1" t="shared" si="1"/>
        <v>0.8624241057057402</v>
      </c>
      <c r="D68" s="4">
        <f t="shared" si="2"/>
        <v>19</v>
      </c>
    </row>
    <row r="69" spans="2:4" ht="13.5">
      <c r="B69" s="4">
        <v>46</v>
      </c>
      <c r="C69" s="4">
        <f ca="1" t="shared" si="1"/>
        <v>0.0784691360749008</v>
      </c>
      <c r="D69" s="4">
        <f t="shared" si="2"/>
        <v>13</v>
      </c>
    </row>
    <row r="70" spans="2:4" ht="13.5">
      <c r="B70" s="4">
        <v>47</v>
      </c>
      <c r="C70" s="4">
        <f ca="1" t="shared" si="1"/>
        <v>0.856712391600783</v>
      </c>
      <c r="D70" s="4">
        <f t="shared" si="2"/>
        <v>19</v>
      </c>
    </row>
    <row r="71" spans="2:4" ht="13.5">
      <c r="B71" s="4">
        <v>48</v>
      </c>
      <c r="C71" s="4">
        <f ca="1" t="shared" si="1"/>
        <v>0.983724911290353</v>
      </c>
      <c r="D71" s="4">
        <f t="shared" si="2"/>
        <v>24</v>
      </c>
    </row>
    <row r="72" spans="2:4" ht="13.5">
      <c r="B72" s="4">
        <v>49</v>
      </c>
      <c r="C72" s="4">
        <f ca="1" t="shared" si="1"/>
        <v>0.3736807825568036</v>
      </c>
      <c r="D72" s="4">
        <f t="shared" si="2"/>
        <v>15</v>
      </c>
    </row>
    <row r="73" spans="2:4" ht="13.5">
      <c r="B73" s="4">
        <v>50</v>
      </c>
      <c r="C73" s="4">
        <f ca="1" t="shared" si="1"/>
        <v>0.13029249036808044</v>
      </c>
      <c r="D73" s="4">
        <f t="shared" si="2"/>
        <v>13</v>
      </c>
    </row>
    <row r="74" spans="2:4" ht="13.5">
      <c r="B74" s="4">
        <v>51</v>
      </c>
      <c r="C74" s="4">
        <f ca="1" t="shared" si="1"/>
        <v>0.8138749049179821</v>
      </c>
      <c r="D74" s="4">
        <f t="shared" si="2"/>
        <v>19</v>
      </c>
    </row>
    <row r="75" spans="2:4" ht="13.5">
      <c r="B75" s="4">
        <v>52</v>
      </c>
      <c r="C75" s="4">
        <f ca="1" t="shared" si="1"/>
        <v>0.2767681995020994</v>
      </c>
      <c r="D75" s="4">
        <f t="shared" si="2"/>
        <v>15</v>
      </c>
    </row>
    <row r="76" spans="2:4" ht="13.5">
      <c r="B76" s="4">
        <v>53</v>
      </c>
      <c r="C76" s="4">
        <f ca="1" t="shared" si="1"/>
        <v>0.3518143101183069</v>
      </c>
      <c r="D76" s="4">
        <f t="shared" si="2"/>
        <v>15</v>
      </c>
    </row>
    <row r="77" spans="2:4" ht="13.5">
      <c r="B77" s="4">
        <v>54</v>
      </c>
      <c r="C77" s="4">
        <f ca="1" t="shared" si="1"/>
        <v>0.3796666718919006</v>
      </c>
      <c r="D77" s="4">
        <f t="shared" si="2"/>
        <v>15</v>
      </c>
    </row>
    <row r="78" spans="2:4" ht="13.5">
      <c r="B78" s="4">
        <v>55</v>
      </c>
      <c r="C78" s="4">
        <f ca="1" t="shared" si="1"/>
        <v>0.9177116503559895</v>
      </c>
      <c r="D78" s="4">
        <f t="shared" si="2"/>
        <v>21</v>
      </c>
    </row>
    <row r="79" spans="2:4" ht="13.5">
      <c r="B79" s="4">
        <v>56</v>
      </c>
      <c r="C79" s="4">
        <f ca="1" t="shared" si="1"/>
        <v>0.057445146172388384</v>
      </c>
      <c r="D79" s="4">
        <f t="shared" si="2"/>
        <v>12</v>
      </c>
    </row>
    <row r="80" spans="2:4" ht="13.5">
      <c r="B80" s="4">
        <v>57</v>
      </c>
      <c r="C80" s="4">
        <f ca="1" t="shared" si="1"/>
        <v>0.3801075590263176</v>
      </c>
      <c r="D80" s="4">
        <f t="shared" si="2"/>
        <v>15</v>
      </c>
    </row>
    <row r="81" spans="2:4" ht="13.5">
      <c r="B81" s="4">
        <v>58</v>
      </c>
      <c r="C81" s="4">
        <f ca="1" t="shared" si="1"/>
        <v>0.24766419746513502</v>
      </c>
      <c r="D81" s="4">
        <f t="shared" si="2"/>
        <v>15</v>
      </c>
    </row>
    <row r="82" spans="2:4" ht="13.5">
      <c r="B82" s="4">
        <v>59</v>
      </c>
      <c r="C82" s="4">
        <f ca="1" t="shared" si="1"/>
        <v>0.5214103050909964</v>
      </c>
      <c r="D82" s="4">
        <f t="shared" si="2"/>
        <v>16</v>
      </c>
    </row>
    <row r="83" spans="2:4" ht="13.5">
      <c r="B83" s="4">
        <v>60</v>
      </c>
      <c r="C83" s="4">
        <f ca="1" t="shared" si="1"/>
        <v>0.9819332986755995</v>
      </c>
      <c r="D83" s="4">
        <f t="shared" si="2"/>
        <v>22</v>
      </c>
    </row>
    <row r="84" spans="2:4" ht="13.5">
      <c r="B84" s="4">
        <v>61</v>
      </c>
      <c r="C84" s="4">
        <f ca="1" t="shared" si="1"/>
        <v>0.7782532930629911</v>
      </c>
      <c r="D84" s="4">
        <f t="shared" si="2"/>
        <v>18</v>
      </c>
    </row>
    <row r="85" spans="2:4" ht="13.5">
      <c r="B85" s="4">
        <v>62</v>
      </c>
      <c r="C85" s="4">
        <f ca="1" t="shared" si="1"/>
        <v>0.436918171635293</v>
      </c>
      <c r="D85" s="4">
        <f t="shared" si="2"/>
        <v>16</v>
      </c>
    </row>
    <row r="86" spans="2:4" ht="13.5">
      <c r="B86" s="4">
        <v>63</v>
      </c>
      <c r="C86" s="4">
        <f ca="1" t="shared" si="1"/>
        <v>0.18469063021261878</v>
      </c>
      <c r="D86" s="4">
        <f t="shared" si="2"/>
        <v>14</v>
      </c>
    </row>
    <row r="87" spans="2:4" ht="13.5">
      <c r="B87" s="4">
        <v>64</v>
      </c>
      <c r="C87" s="4">
        <f ca="1" t="shared" si="1"/>
        <v>0.058006318129020906</v>
      </c>
      <c r="D87" s="4">
        <f t="shared" si="2"/>
        <v>12</v>
      </c>
    </row>
    <row r="88" spans="2:4" ht="13.5">
      <c r="B88" s="4">
        <v>65</v>
      </c>
      <c r="C88" s="4">
        <f ca="1" t="shared" si="1"/>
        <v>0.8913773451143201</v>
      </c>
      <c r="D88" s="4">
        <f t="shared" si="2"/>
        <v>20</v>
      </c>
    </row>
    <row r="89" spans="2:4" ht="13.5">
      <c r="B89" s="4">
        <v>66</v>
      </c>
      <c r="C89" s="4">
        <f aca="true" ca="1" t="shared" si="5" ref="C89:C152">RAND()</f>
        <v>0.4282333677376675</v>
      </c>
      <c r="D89" s="4">
        <f aca="true" t="shared" si="6" ref="D89:D152">VLOOKUP(C89*60,$B$5:$C$19,2)</f>
        <v>16</v>
      </c>
    </row>
    <row r="90" spans="2:4" ht="13.5">
      <c r="B90" s="4">
        <v>67</v>
      </c>
      <c r="C90" s="4">
        <f ca="1" t="shared" si="5"/>
        <v>0.8912315516326554</v>
      </c>
      <c r="D90" s="4">
        <f t="shared" si="6"/>
        <v>20</v>
      </c>
    </row>
    <row r="91" spans="2:4" ht="13.5">
      <c r="B91" s="4">
        <v>68</v>
      </c>
      <c r="C91" s="4">
        <f ca="1" t="shared" si="5"/>
        <v>0.9963955843090639</v>
      </c>
      <c r="D91" s="4">
        <f t="shared" si="6"/>
        <v>24</v>
      </c>
    </row>
    <row r="92" spans="2:4" ht="13.5">
      <c r="B92" s="4">
        <v>69</v>
      </c>
      <c r="C92" s="4">
        <f ca="1" t="shared" si="5"/>
        <v>0.8123604993169735</v>
      </c>
      <c r="D92" s="4">
        <f t="shared" si="6"/>
        <v>19</v>
      </c>
    </row>
    <row r="93" spans="2:4" ht="13.5">
      <c r="B93" s="4">
        <v>70</v>
      </c>
      <c r="C93" s="4">
        <f ca="1" t="shared" si="5"/>
        <v>0.40379079199690704</v>
      </c>
      <c r="D93" s="4">
        <f t="shared" si="6"/>
        <v>16</v>
      </c>
    </row>
    <row r="94" spans="2:4" ht="13.5">
      <c r="B94" s="4">
        <v>71</v>
      </c>
      <c r="C94" s="4">
        <f ca="1" t="shared" si="5"/>
        <v>0.8406952016240317</v>
      </c>
      <c r="D94" s="4">
        <f t="shared" si="6"/>
        <v>19</v>
      </c>
    </row>
    <row r="95" spans="2:4" ht="13.5">
      <c r="B95" s="4">
        <v>72</v>
      </c>
      <c r="C95" s="4">
        <f ca="1" t="shared" si="5"/>
        <v>0.6789021496149594</v>
      </c>
      <c r="D95" s="4">
        <f t="shared" si="6"/>
        <v>18</v>
      </c>
    </row>
    <row r="96" spans="2:4" ht="13.5">
      <c r="B96" s="4">
        <v>73</v>
      </c>
      <c r="C96" s="4">
        <f ca="1" t="shared" si="5"/>
        <v>0.7093383685165326</v>
      </c>
      <c r="D96" s="4">
        <f t="shared" si="6"/>
        <v>18</v>
      </c>
    </row>
    <row r="97" spans="2:4" ht="13.5">
      <c r="B97" s="4">
        <v>74</v>
      </c>
      <c r="C97" s="4">
        <f ca="1" t="shared" si="5"/>
        <v>0.6234442008671248</v>
      </c>
      <c r="D97" s="4">
        <f t="shared" si="6"/>
        <v>17</v>
      </c>
    </row>
    <row r="98" spans="2:4" ht="13.5">
      <c r="B98" s="4">
        <v>75</v>
      </c>
      <c r="C98" s="4">
        <f ca="1" t="shared" si="5"/>
        <v>0.05682371603286018</v>
      </c>
      <c r="D98" s="4">
        <f t="shared" si="6"/>
        <v>12</v>
      </c>
    </row>
    <row r="99" spans="2:4" ht="13.5">
      <c r="B99" s="4">
        <v>76</v>
      </c>
      <c r="C99" s="4">
        <f ca="1" t="shared" si="5"/>
        <v>0.27704215871985854</v>
      </c>
      <c r="D99" s="4">
        <f t="shared" si="6"/>
        <v>15</v>
      </c>
    </row>
    <row r="100" spans="2:4" ht="13.5">
      <c r="B100" s="4">
        <v>77</v>
      </c>
      <c r="C100" s="4">
        <f ca="1" t="shared" si="5"/>
        <v>0.04236778773076533</v>
      </c>
      <c r="D100" s="4">
        <f t="shared" si="6"/>
        <v>12</v>
      </c>
    </row>
    <row r="101" spans="2:4" ht="13.5">
      <c r="B101" s="4">
        <v>78</v>
      </c>
      <c r="C101" s="4">
        <f ca="1" t="shared" si="5"/>
        <v>0.30537030384627867</v>
      </c>
      <c r="D101" s="4">
        <f t="shared" si="6"/>
        <v>15</v>
      </c>
    </row>
    <row r="102" spans="2:4" ht="13.5">
      <c r="B102" s="4">
        <v>79</v>
      </c>
      <c r="C102" s="4">
        <f ca="1" t="shared" si="5"/>
        <v>0.25308107430279714</v>
      </c>
      <c r="D102" s="4">
        <f t="shared" si="6"/>
        <v>15</v>
      </c>
    </row>
    <row r="103" spans="2:4" ht="13.5">
      <c r="B103" s="4">
        <v>80</v>
      </c>
      <c r="C103" s="4">
        <f ca="1" t="shared" si="5"/>
        <v>0.7205577277706892</v>
      </c>
      <c r="D103" s="4">
        <f t="shared" si="6"/>
        <v>18</v>
      </c>
    </row>
    <row r="104" spans="2:4" ht="13.5">
      <c r="B104" s="4">
        <v>81</v>
      </c>
      <c r="C104" s="4">
        <f ca="1" t="shared" si="5"/>
        <v>0.8087714359382439</v>
      </c>
      <c r="D104" s="4">
        <f t="shared" si="6"/>
        <v>19</v>
      </c>
    </row>
    <row r="105" spans="2:4" ht="13.5">
      <c r="B105" s="4">
        <v>82</v>
      </c>
      <c r="C105" s="4">
        <f ca="1" t="shared" si="5"/>
        <v>0.15559934949289467</v>
      </c>
      <c r="D105" s="4">
        <f t="shared" si="6"/>
        <v>14</v>
      </c>
    </row>
    <row r="106" spans="2:4" ht="13.5">
      <c r="B106" s="4">
        <v>83</v>
      </c>
      <c r="C106" s="4">
        <f ca="1" t="shared" si="5"/>
        <v>0.3525383697185289</v>
      </c>
      <c r="D106" s="4">
        <f t="shared" si="6"/>
        <v>15</v>
      </c>
    </row>
    <row r="107" spans="2:4" ht="13.5">
      <c r="B107" s="4">
        <v>84</v>
      </c>
      <c r="C107" s="4">
        <f ca="1" t="shared" si="5"/>
        <v>0.4906560056725344</v>
      </c>
      <c r="D107" s="4">
        <f t="shared" si="6"/>
        <v>16</v>
      </c>
    </row>
    <row r="108" spans="2:4" ht="13.5">
      <c r="B108" s="4">
        <v>85</v>
      </c>
      <c r="C108" s="4">
        <f ca="1" t="shared" si="5"/>
        <v>0.9439587099605702</v>
      </c>
      <c r="D108" s="4">
        <f t="shared" si="6"/>
        <v>21</v>
      </c>
    </row>
    <row r="109" spans="2:4" ht="13.5">
      <c r="B109" s="4">
        <v>86</v>
      </c>
      <c r="C109" s="4">
        <f ca="1" t="shared" si="5"/>
        <v>0.8298175227597957</v>
      </c>
      <c r="D109" s="4">
        <f t="shared" si="6"/>
        <v>19</v>
      </c>
    </row>
    <row r="110" spans="2:4" ht="13.5">
      <c r="B110" s="4">
        <v>87</v>
      </c>
      <c r="C110" s="4">
        <f ca="1" t="shared" si="5"/>
        <v>0.8492180239535738</v>
      </c>
      <c r="D110" s="4">
        <f t="shared" si="6"/>
        <v>19</v>
      </c>
    </row>
    <row r="111" spans="2:4" ht="13.5">
      <c r="B111" s="4">
        <v>88</v>
      </c>
      <c r="C111" s="4">
        <f ca="1" t="shared" si="5"/>
        <v>0.3815402480484815</v>
      </c>
      <c r="D111" s="4">
        <f t="shared" si="6"/>
        <v>15</v>
      </c>
    </row>
    <row r="112" spans="2:4" ht="13.5">
      <c r="B112" s="4">
        <v>89</v>
      </c>
      <c r="C112" s="4">
        <f ca="1" t="shared" si="5"/>
        <v>0.31810308413703603</v>
      </c>
      <c r="D112" s="4">
        <f t="shared" si="6"/>
        <v>15</v>
      </c>
    </row>
    <row r="113" spans="2:4" ht="13.5">
      <c r="B113" s="4">
        <v>90</v>
      </c>
      <c r="C113" s="4">
        <f ca="1" t="shared" si="5"/>
        <v>0.30171630983084663</v>
      </c>
      <c r="D113" s="4">
        <f t="shared" si="6"/>
        <v>15</v>
      </c>
    </row>
    <row r="114" spans="2:4" ht="13.5">
      <c r="B114" s="4">
        <v>91</v>
      </c>
      <c r="C114" s="4">
        <f ca="1" t="shared" si="5"/>
        <v>0.36720584874474915</v>
      </c>
      <c r="D114" s="4">
        <f t="shared" si="6"/>
        <v>15</v>
      </c>
    </row>
    <row r="115" spans="2:4" ht="13.5">
      <c r="B115" s="4">
        <v>92</v>
      </c>
      <c r="C115" s="4">
        <f ca="1" t="shared" si="5"/>
        <v>0.5399675221814277</v>
      </c>
      <c r="D115" s="4">
        <f t="shared" si="6"/>
        <v>17</v>
      </c>
    </row>
    <row r="116" spans="2:4" ht="13.5">
      <c r="B116" s="4">
        <v>93</v>
      </c>
      <c r="C116" s="4">
        <f ca="1" t="shared" si="5"/>
        <v>0.2323623438018272</v>
      </c>
      <c r="D116" s="4">
        <f t="shared" si="6"/>
        <v>14</v>
      </c>
    </row>
    <row r="117" spans="2:4" ht="13.5">
      <c r="B117" s="4">
        <v>94</v>
      </c>
      <c r="C117" s="4">
        <f ca="1" t="shared" si="5"/>
        <v>0.2419054777448031</v>
      </c>
      <c r="D117" s="4">
        <f t="shared" si="6"/>
        <v>15</v>
      </c>
    </row>
    <row r="118" spans="2:4" ht="13.5">
      <c r="B118" s="4">
        <v>95</v>
      </c>
      <c r="C118" s="4">
        <f ca="1" t="shared" si="5"/>
        <v>0.9650239317111269</v>
      </c>
      <c r="D118" s="4">
        <f t="shared" si="6"/>
        <v>21</v>
      </c>
    </row>
    <row r="119" spans="2:4" ht="13.5">
      <c r="B119" s="4">
        <v>96</v>
      </c>
      <c r="C119" s="4">
        <f ca="1" t="shared" si="5"/>
        <v>0.7113603349770985</v>
      </c>
      <c r="D119" s="4">
        <f t="shared" si="6"/>
        <v>18</v>
      </c>
    </row>
    <row r="120" spans="2:4" ht="13.5">
      <c r="B120" s="4">
        <v>97</v>
      </c>
      <c r="C120" s="4">
        <f ca="1" t="shared" si="5"/>
        <v>0.48117681008433166</v>
      </c>
      <c r="D120" s="4">
        <f t="shared" si="6"/>
        <v>16</v>
      </c>
    </row>
    <row r="121" spans="2:4" ht="13.5">
      <c r="B121" s="4">
        <v>98</v>
      </c>
      <c r="C121" s="4">
        <f ca="1" t="shared" si="5"/>
        <v>0.8487788382212633</v>
      </c>
      <c r="D121" s="4">
        <f t="shared" si="6"/>
        <v>19</v>
      </c>
    </row>
    <row r="122" spans="2:4" ht="13.5">
      <c r="B122" s="4">
        <v>99</v>
      </c>
      <c r="C122" s="4">
        <f ca="1" t="shared" si="5"/>
        <v>0.06829717102707455</v>
      </c>
      <c r="D122" s="4">
        <f t="shared" si="6"/>
        <v>13</v>
      </c>
    </row>
    <row r="123" spans="2:4" ht="13.5">
      <c r="B123" s="4">
        <v>100</v>
      </c>
      <c r="C123" s="4">
        <f ca="1" t="shared" si="5"/>
        <v>0.9578436568992015</v>
      </c>
      <c r="D123" s="4">
        <f t="shared" si="6"/>
        <v>21</v>
      </c>
    </row>
    <row r="124" spans="2:4" ht="13.5">
      <c r="B124" s="4">
        <v>101</v>
      </c>
      <c r="C124" s="4">
        <f ca="1" t="shared" si="5"/>
        <v>0.19388140705772283</v>
      </c>
      <c r="D124" s="4">
        <f t="shared" si="6"/>
        <v>14</v>
      </c>
    </row>
    <row r="125" spans="2:4" ht="13.5">
      <c r="B125" s="4">
        <v>102</v>
      </c>
      <c r="C125" s="4">
        <f ca="1" t="shared" si="5"/>
        <v>0.3206257138959343</v>
      </c>
      <c r="D125" s="4">
        <f t="shared" si="6"/>
        <v>15</v>
      </c>
    </row>
    <row r="126" spans="2:4" ht="13.5">
      <c r="B126" s="4">
        <v>103</v>
      </c>
      <c r="C126" s="4">
        <f ca="1" t="shared" si="5"/>
        <v>0.07646317197081531</v>
      </c>
      <c r="D126" s="4">
        <f t="shared" si="6"/>
        <v>13</v>
      </c>
    </row>
    <row r="127" spans="2:4" ht="13.5">
      <c r="B127" s="4">
        <v>104</v>
      </c>
      <c r="C127" s="4">
        <f ca="1" t="shared" si="5"/>
        <v>0.1561389253771936</v>
      </c>
      <c r="D127" s="4">
        <f t="shared" si="6"/>
        <v>14</v>
      </c>
    </row>
    <row r="128" spans="2:4" ht="13.5">
      <c r="B128" s="4">
        <v>105</v>
      </c>
      <c r="C128" s="4">
        <f ca="1" t="shared" si="5"/>
        <v>0.6517131294182834</v>
      </c>
      <c r="D128" s="4">
        <f t="shared" si="6"/>
        <v>18</v>
      </c>
    </row>
    <row r="129" spans="2:4" ht="13.5">
      <c r="B129" s="4">
        <v>106</v>
      </c>
      <c r="C129" s="4">
        <f ca="1" t="shared" si="5"/>
        <v>0.6859710169613695</v>
      </c>
      <c r="D129" s="4">
        <f t="shared" si="6"/>
        <v>18</v>
      </c>
    </row>
    <row r="130" spans="2:4" ht="13.5">
      <c r="B130" s="4">
        <v>107</v>
      </c>
      <c r="C130" s="4">
        <f ca="1" t="shared" si="5"/>
        <v>0.13268457761013952</v>
      </c>
      <c r="D130" s="4">
        <f t="shared" si="6"/>
        <v>13</v>
      </c>
    </row>
    <row r="131" spans="2:4" ht="13.5">
      <c r="B131" s="4">
        <v>108</v>
      </c>
      <c r="C131" s="4">
        <f ca="1" t="shared" si="5"/>
        <v>0.30656370918022824</v>
      </c>
      <c r="D131" s="4">
        <f t="shared" si="6"/>
        <v>15</v>
      </c>
    </row>
    <row r="132" spans="2:4" ht="13.5">
      <c r="B132" s="4">
        <v>109</v>
      </c>
      <c r="C132" s="4">
        <f ca="1" t="shared" si="5"/>
        <v>0.9735148590215332</v>
      </c>
      <c r="D132" s="4">
        <f t="shared" si="6"/>
        <v>22</v>
      </c>
    </row>
    <row r="133" spans="2:4" ht="13.5">
      <c r="B133" s="4">
        <v>110</v>
      </c>
      <c r="C133" s="4">
        <f ca="1" t="shared" si="5"/>
        <v>0.10075745047784945</v>
      </c>
      <c r="D133" s="4">
        <f t="shared" si="6"/>
        <v>13</v>
      </c>
    </row>
    <row r="134" spans="2:4" ht="13.5">
      <c r="B134" s="4">
        <v>111</v>
      </c>
      <c r="C134" s="4">
        <f ca="1" t="shared" si="5"/>
        <v>0.7502481429594765</v>
      </c>
      <c r="D134" s="4">
        <f t="shared" si="6"/>
        <v>18</v>
      </c>
    </row>
    <row r="135" spans="2:4" ht="13.5">
      <c r="B135" s="4">
        <v>112</v>
      </c>
      <c r="C135" s="4">
        <f ca="1" t="shared" si="5"/>
        <v>0.3983390050187552</v>
      </c>
      <c r="D135" s="4">
        <f t="shared" si="6"/>
        <v>16</v>
      </c>
    </row>
    <row r="136" spans="2:4" ht="13.5">
      <c r="B136" s="4">
        <v>113</v>
      </c>
      <c r="C136" s="4">
        <f ca="1" t="shared" si="5"/>
        <v>0.2986952891946999</v>
      </c>
      <c r="D136" s="4">
        <f t="shared" si="6"/>
        <v>15</v>
      </c>
    </row>
    <row r="137" spans="2:4" ht="13.5">
      <c r="B137" s="4">
        <v>114</v>
      </c>
      <c r="C137" s="4">
        <f ca="1" t="shared" si="5"/>
        <v>0.6977621811476964</v>
      </c>
      <c r="D137" s="4">
        <f t="shared" si="6"/>
        <v>18</v>
      </c>
    </row>
    <row r="138" spans="2:4" ht="13.5">
      <c r="B138" s="4">
        <v>115</v>
      </c>
      <c r="C138" s="4">
        <f ca="1" t="shared" si="5"/>
        <v>0.9337080515262657</v>
      </c>
      <c r="D138" s="4">
        <f t="shared" si="6"/>
        <v>21</v>
      </c>
    </row>
    <row r="139" spans="2:4" ht="13.5">
      <c r="B139" s="4">
        <v>116</v>
      </c>
      <c r="C139" s="4">
        <f ca="1" t="shared" si="5"/>
        <v>0.15810103945525267</v>
      </c>
      <c r="D139" s="4">
        <f t="shared" si="6"/>
        <v>14</v>
      </c>
    </row>
    <row r="140" spans="2:4" ht="13.5">
      <c r="B140" s="4">
        <v>117</v>
      </c>
      <c r="C140" s="4">
        <f ca="1" t="shared" si="5"/>
        <v>0.9216354900364492</v>
      </c>
      <c r="D140" s="4">
        <f t="shared" si="6"/>
        <v>21</v>
      </c>
    </row>
    <row r="141" spans="2:4" ht="13.5">
      <c r="B141" s="4">
        <v>118</v>
      </c>
      <c r="C141" s="4">
        <f ca="1" t="shared" si="5"/>
        <v>0.5934746479673834</v>
      </c>
      <c r="D141" s="4">
        <f t="shared" si="6"/>
        <v>17</v>
      </c>
    </row>
    <row r="142" spans="2:4" ht="13.5">
      <c r="B142" s="4">
        <v>119</v>
      </c>
      <c r="C142" s="4">
        <f ca="1" t="shared" si="5"/>
        <v>0.7258446876719971</v>
      </c>
      <c r="D142" s="4">
        <f t="shared" si="6"/>
        <v>18</v>
      </c>
    </row>
    <row r="143" spans="2:4" ht="13.5">
      <c r="B143" s="4">
        <v>120</v>
      </c>
      <c r="C143" s="4">
        <f ca="1" t="shared" si="5"/>
        <v>0.7320046266831017</v>
      </c>
      <c r="D143" s="4">
        <f t="shared" si="6"/>
        <v>18</v>
      </c>
    </row>
    <row r="144" spans="2:4" ht="13.5">
      <c r="B144" s="4">
        <v>121</v>
      </c>
      <c r="C144" s="4">
        <f ca="1" t="shared" si="5"/>
        <v>0.22876565474212374</v>
      </c>
      <c r="D144" s="4">
        <f t="shared" si="6"/>
        <v>14</v>
      </c>
    </row>
    <row r="145" spans="2:4" ht="13.5">
      <c r="B145" s="4">
        <v>122</v>
      </c>
      <c r="C145" s="4">
        <f ca="1" t="shared" si="5"/>
        <v>0.9188222223972142</v>
      </c>
      <c r="D145" s="4">
        <f t="shared" si="6"/>
        <v>21</v>
      </c>
    </row>
    <row r="146" spans="2:4" ht="13.5">
      <c r="B146" s="4">
        <v>123</v>
      </c>
      <c r="C146" s="4">
        <f ca="1" t="shared" si="5"/>
        <v>0.9643731630409302</v>
      </c>
      <c r="D146" s="4">
        <f t="shared" si="6"/>
        <v>21</v>
      </c>
    </row>
    <row r="147" spans="2:4" ht="13.5">
      <c r="B147" s="4">
        <v>124</v>
      </c>
      <c r="C147" s="4">
        <f ca="1" t="shared" si="5"/>
        <v>0.3201612249758563</v>
      </c>
      <c r="D147" s="4">
        <f t="shared" si="6"/>
        <v>15</v>
      </c>
    </row>
    <row r="148" spans="2:4" ht="13.5">
      <c r="B148" s="4">
        <v>125</v>
      </c>
      <c r="C148" s="4">
        <f ca="1" t="shared" si="5"/>
        <v>0.514717487884788</v>
      </c>
      <c r="D148" s="4">
        <f t="shared" si="6"/>
        <v>16</v>
      </c>
    </row>
    <row r="149" spans="2:4" ht="13.5">
      <c r="B149" s="4">
        <v>126</v>
      </c>
      <c r="C149" s="4">
        <f ca="1" t="shared" si="5"/>
        <v>0.25177551650289054</v>
      </c>
      <c r="D149" s="4">
        <f t="shared" si="6"/>
        <v>15</v>
      </c>
    </row>
    <row r="150" spans="2:4" ht="13.5">
      <c r="B150" s="4">
        <v>127</v>
      </c>
      <c r="C150" s="4">
        <f ca="1" t="shared" si="5"/>
        <v>0.8986745748879887</v>
      </c>
      <c r="D150" s="4">
        <f t="shared" si="6"/>
        <v>20</v>
      </c>
    </row>
    <row r="151" spans="2:4" ht="13.5">
      <c r="B151" s="4">
        <v>128</v>
      </c>
      <c r="C151" s="4">
        <f ca="1" t="shared" si="5"/>
        <v>0.09432697493743358</v>
      </c>
      <c r="D151" s="4">
        <f t="shared" si="6"/>
        <v>13</v>
      </c>
    </row>
    <row r="152" spans="2:4" ht="13.5">
      <c r="B152" s="4">
        <v>129</v>
      </c>
      <c r="C152" s="4">
        <f ca="1" t="shared" si="5"/>
        <v>0.5965478605352195</v>
      </c>
      <c r="D152" s="4">
        <f t="shared" si="6"/>
        <v>17</v>
      </c>
    </row>
    <row r="153" spans="2:4" ht="13.5">
      <c r="B153" s="4">
        <v>130</v>
      </c>
      <c r="C153" s="4">
        <f aca="true" ca="1" t="shared" si="7" ref="C153:C216">RAND()</f>
        <v>0.9078653163903674</v>
      </c>
      <c r="D153" s="4">
        <f aca="true" t="shared" si="8" ref="D153:D216">VLOOKUP(C153*60,$B$5:$C$19,2)</f>
        <v>20</v>
      </c>
    </row>
    <row r="154" spans="2:4" ht="13.5">
      <c r="B154" s="4">
        <v>131</v>
      </c>
      <c r="C154" s="4">
        <f ca="1" t="shared" si="7"/>
        <v>0.35659926979806666</v>
      </c>
      <c r="D154" s="4">
        <f t="shared" si="8"/>
        <v>15</v>
      </c>
    </row>
    <row r="155" spans="2:4" ht="13.5">
      <c r="B155" s="4">
        <v>132</v>
      </c>
      <c r="C155" s="4">
        <f ca="1" t="shared" si="7"/>
        <v>0.3727556868127151</v>
      </c>
      <c r="D155" s="4">
        <f t="shared" si="8"/>
        <v>15</v>
      </c>
    </row>
    <row r="156" spans="2:4" ht="13.5">
      <c r="B156" s="4">
        <v>133</v>
      </c>
      <c r="C156" s="4">
        <f ca="1" t="shared" si="7"/>
        <v>0.04492718767492265</v>
      </c>
      <c r="D156" s="4">
        <f t="shared" si="8"/>
        <v>12</v>
      </c>
    </row>
    <row r="157" spans="2:4" ht="13.5">
      <c r="B157" s="4">
        <v>134</v>
      </c>
      <c r="C157" s="4">
        <f ca="1" t="shared" si="7"/>
        <v>0.4412371554153737</v>
      </c>
      <c r="D157" s="4">
        <f t="shared" si="8"/>
        <v>16</v>
      </c>
    </row>
    <row r="158" spans="2:4" ht="13.5">
      <c r="B158" s="4">
        <v>135</v>
      </c>
      <c r="C158" s="4">
        <f ca="1" t="shared" si="7"/>
        <v>0.6014303343853769</v>
      </c>
      <c r="D158" s="4">
        <f t="shared" si="8"/>
        <v>17</v>
      </c>
    </row>
    <row r="159" spans="2:4" ht="13.5">
      <c r="B159" s="4">
        <v>136</v>
      </c>
      <c r="C159" s="4">
        <f ca="1" t="shared" si="7"/>
        <v>0.8586409987860675</v>
      </c>
      <c r="D159" s="4">
        <f t="shared" si="8"/>
        <v>19</v>
      </c>
    </row>
    <row r="160" spans="2:4" ht="13.5">
      <c r="B160" s="4">
        <v>137</v>
      </c>
      <c r="C160" s="4">
        <f ca="1" t="shared" si="7"/>
        <v>0.9245760779686965</v>
      </c>
      <c r="D160" s="4">
        <f t="shared" si="8"/>
        <v>21</v>
      </c>
    </row>
    <row r="161" spans="2:4" ht="13.5">
      <c r="B161" s="4">
        <v>138</v>
      </c>
      <c r="C161" s="4">
        <f ca="1" t="shared" si="7"/>
        <v>0.4729887305678604</v>
      </c>
      <c r="D161" s="4">
        <f t="shared" si="8"/>
        <v>16</v>
      </c>
    </row>
    <row r="162" spans="2:4" ht="13.5">
      <c r="B162" s="4">
        <v>139</v>
      </c>
      <c r="C162" s="4">
        <f ca="1" t="shared" si="7"/>
        <v>0.4336499069569264</v>
      </c>
      <c r="D162" s="4">
        <f t="shared" si="8"/>
        <v>16</v>
      </c>
    </row>
    <row r="163" spans="2:4" ht="13.5">
      <c r="B163" s="4">
        <v>140</v>
      </c>
      <c r="C163" s="4">
        <f ca="1" t="shared" si="7"/>
        <v>0.08706322397418287</v>
      </c>
      <c r="D163" s="4">
        <f t="shared" si="8"/>
        <v>13</v>
      </c>
    </row>
    <row r="164" spans="2:4" ht="13.5">
      <c r="B164" s="4">
        <v>141</v>
      </c>
      <c r="C164" s="4">
        <f ca="1" t="shared" si="7"/>
        <v>0.2592496504499506</v>
      </c>
      <c r="D164" s="4">
        <f t="shared" si="8"/>
        <v>15</v>
      </c>
    </row>
    <row r="165" spans="2:4" ht="13.5">
      <c r="B165" s="4">
        <v>142</v>
      </c>
      <c r="C165" s="4">
        <f ca="1" t="shared" si="7"/>
        <v>0.30214406896459667</v>
      </c>
      <c r="D165" s="4">
        <f t="shared" si="8"/>
        <v>15</v>
      </c>
    </row>
    <row r="166" spans="2:4" ht="13.5">
      <c r="B166" s="4">
        <v>143</v>
      </c>
      <c r="C166" s="4">
        <f ca="1" t="shared" si="7"/>
        <v>0.5682283013038782</v>
      </c>
      <c r="D166" s="4">
        <f t="shared" si="8"/>
        <v>17</v>
      </c>
    </row>
    <row r="167" spans="2:4" ht="13.5">
      <c r="B167" s="4">
        <v>144</v>
      </c>
      <c r="C167" s="4">
        <f ca="1" t="shared" si="7"/>
        <v>0.7814741053882646</v>
      </c>
      <c r="D167" s="4">
        <f t="shared" si="8"/>
        <v>18</v>
      </c>
    </row>
    <row r="168" spans="2:4" ht="13.5">
      <c r="B168" s="4">
        <v>145</v>
      </c>
      <c r="C168" s="4">
        <f ca="1" t="shared" si="7"/>
        <v>0.0685160181462594</v>
      </c>
      <c r="D168" s="4">
        <f t="shared" si="8"/>
        <v>13</v>
      </c>
    </row>
    <row r="169" spans="2:4" ht="13.5">
      <c r="B169" s="4">
        <v>146</v>
      </c>
      <c r="C169" s="4">
        <f ca="1" t="shared" si="7"/>
        <v>0.10714121441361985</v>
      </c>
      <c r="D169" s="4">
        <f t="shared" si="8"/>
        <v>13</v>
      </c>
    </row>
    <row r="170" spans="2:4" ht="13.5">
      <c r="B170" s="4">
        <v>147</v>
      </c>
      <c r="C170" s="4">
        <f ca="1" t="shared" si="7"/>
        <v>0.44519375616049994</v>
      </c>
      <c r="D170" s="4">
        <f t="shared" si="8"/>
        <v>16</v>
      </c>
    </row>
    <row r="171" spans="2:4" ht="13.5">
      <c r="B171" s="4">
        <v>148</v>
      </c>
      <c r="C171" s="4">
        <f ca="1" t="shared" si="7"/>
        <v>0.4592062522699374</v>
      </c>
      <c r="D171" s="4">
        <f t="shared" si="8"/>
        <v>16</v>
      </c>
    </row>
    <row r="172" spans="2:4" ht="13.5">
      <c r="B172" s="4">
        <v>149</v>
      </c>
      <c r="C172" s="4">
        <f ca="1" t="shared" si="7"/>
        <v>0.07593054305507962</v>
      </c>
      <c r="D172" s="4">
        <f t="shared" si="8"/>
        <v>13</v>
      </c>
    </row>
    <row r="173" spans="2:4" ht="13.5">
      <c r="B173" s="4">
        <v>150</v>
      </c>
      <c r="C173" s="4">
        <f ca="1" t="shared" si="7"/>
        <v>0.9251903439369926</v>
      </c>
      <c r="D173" s="4">
        <f t="shared" si="8"/>
        <v>21</v>
      </c>
    </row>
    <row r="174" spans="2:4" ht="13.5">
      <c r="B174" s="4">
        <v>151</v>
      </c>
      <c r="C174" s="4">
        <f ca="1" t="shared" si="7"/>
        <v>0.505694805204528</v>
      </c>
      <c r="D174" s="4">
        <f t="shared" si="8"/>
        <v>16</v>
      </c>
    </row>
    <row r="175" spans="2:4" ht="13.5">
      <c r="B175" s="4">
        <v>152</v>
      </c>
      <c r="C175" s="4">
        <f ca="1" t="shared" si="7"/>
        <v>0.6400089136697886</v>
      </c>
      <c r="D175" s="4">
        <f t="shared" si="8"/>
        <v>17</v>
      </c>
    </row>
    <row r="176" spans="2:4" ht="13.5">
      <c r="B176" s="4">
        <v>153</v>
      </c>
      <c r="C176" s="4">
        <f ca="1" t="shared" si="7"/>
        <v>0.7388681509940964</v>
      </c>
      <c r="D176" s="4">
        <f t="shared" si="8"/>
        <v>18</v>
      </c>
    </row>
    <row r="177" spans="2:4" ht="13.5">
      <c r="B177" s="4">
        <v>154</v>
      </c>
      <c r="C177" s="4">
        <f ca="1" t="shared" si="7"/>
        <v>0.6354379130209171</v>
      </c>
      <c r="D177" s="4">
        <f t="shared" si="8"/>
        <v>17</v>
      </c>
    </row>
    <row r="178" spans="2:4" ht="13.5">
      <c r="B178" s="4">
        <v>155</v>
      </c>
      <c r="C178" s="4">
        <f ca="1" t="shared" si="7"/>
        <v>0.8470707784270575</v>
      </c>
      <c r="D178" s="4">
        <f t="shared" si="8"/>
        <v>19</v>
      </c>
    </row>
    <row r="179" spans="2:4" ht="13.5">
      <c r="B179" s="4">
        <v>156</v>
      </c>
      <c r="C179" s="4">
        <f ca="1" t="shared" si="7"/>
        <v>0.29344193213140457</v>
      </c>
      <c r="D179" s="4">
        <f t="shared" si="8"/>
        <v>15</v>
      </c>
    </row>
    <row r="180" spans="2:4" ht="13.5">
      <c r="B180" s="4">
        <v>157</v>
      </c>
      <c r="C180" s="4">
        <f ca="1" t="shared" si="7"/>
        <v>0.10454246252428523</v>
      </c>
      <c r="D180" s="4">
        <f t="shared" si="8"/>
        <v>13</v>
      </c>
    </row>
    <row r="181" spans="2:4" ht="13.5">
      <c r="B181" s="4">
        <v>158</v>
      </c>
      <c r="C181" s="4">
        <f ca="1" t="shared" si="7"/>
        <v>0.9228514510052341</v>
      </c>
      <c r="D181" s="4">
        <f t="shared" si="8"/>
        <v>21</v>
      </c>
    </row>
    <row r="182" spans="2:4" ht="13.5">
      <c r="B182" s="4">
        <v>159</v>
      </c>
      <c r="C182" s="4">
        <f ca="1" t="shared" si="7"/>
        <v>0.5354273224044475</v>
      </c>
      <c r="D182" s="4">
        <f t="shared" si="8"/>
        <v>17</v>
      </c>
    </row>
    <row r="183" spans="2:4" ht="13.5">
      <c r="B183" s="4">
        <v>160</v>
      </c>
      <c r="C183" s="4">
        <f ca="1" t="shared" si="7"/>
        <v>0.6430603340784931</v>
      </c>
      <c r="D183" s="4">
        <f t="shared" si="8"/>
        <v>17</v>
      </c>
    </row>
    <row r="184" spans="2:4" ht="13.5">
      <c r="B184" s="4">
        <v>161</v>
      </c>
      <c r="C184" s="4">
        <f ca="1" t="shared" si="7"/>
        <v>0.7068679848803088</v>
      </c>
      <c r="D184" s="4">
        <f t="shared" si="8"/>
        <v>18</v>
      </c>
    </row>
    <row r="185" spans="2:4" ht="13.5">
      <c r="B185" s="4">
        <v>162</v>
      </c>
      <c r="C185" s="4">
        <f ca="1" t="shared" si="7"/>
        <v>0.36180650951247983</v>
      </c>
      <c r="D185" s="4">
        <f t="shared" si="8"/>
        <v>15</v>
      </c>
    </row>
    <row r="186" spans="2:4" ht="13.5">
      <c r="B186" s="4">
        <v>163</v>
      </c>
      <c r="C186" s="4">
        <f ca="1" t="shared" si="7"/>
        <v>0.5130569220644567</v>
      </c>
      <c r="D186" s="4">
        <f t="shared" si="8"/>
        <v>16</v>
      </c>
    </row>
    <row r="187" spans="2:4" ht="13.5">
      <c r="B187" s="4">
        <v>164</v>
      </c>
      <c r="C187" s="4">
        <f ca="1" t="shared" si="7"/>
        <v>0.9433585950296832</v>
      </c>
      <c r="D187" s="4">
        <f t="shared" si="8"/>
        <v>21</v>
      </c>
    </row>
    <row r="188" spans="2:4" ht="13.5">
      <c r="B188" s="4">
        <v>165</v>
      </c>
      <c r="C188" s="4">
        <f ca="1" t="shared" si="7"/>
        <v>0.9360887865189262</v>
      </c>
      <c r="D188" s="4">
        <f t="shared" si="8"/>
        <v>21</v>
      </c>
    </row>
    <row r="189" spans="2:4" ht="13.5">
      <c r="B189" s="4">
        <v>166</v>
      </c>
      <c r="C189" s="4">
        <f ca="1" t="shared" si="7"/>
        <v>0.539299402374616</v>
      </c>
      <c r="D189" s="4">
        <f t="shared" si="8"/>
        <v>17</v>
      </c>
    </row>
    <row r="190" spans="2:4" ht="13.5">
      <c r="B190" s="4">
        <v>167</v>
      </c>
      <c r="C190" s="4">
        <f ca="1" t="shared" si="7"/>
        <v>0.6707577211041649</v>
      </c>
      <c r="D190" s="4">
        <f t="shared" si="8"/>
        <v>18</v>
      </c>
    </row>
    <row r="191" spans="2:4" ht="13.5">
      <c r="B191" s="4">
        <v>168</v>
      </c>
      <c r="C191" s="4">
        <f ca="1" t="shared" si="7"/>
        <v>0.7229059640032114</v>
      </c>
      <c r="D191" s="4">
        <f t="shared" si="8"/>
        <v>18</v>
      </c>
    </row>
    <row r="192" spans="2:4" ht="13.5">
      <c r="B192" s="4">
        <v>169</v>
      </c>
      <c r="C192" s="4">
        <f ca="1" t="shared" si="7"/>
        <v>0.8707994755390374</v>
      </c>
      <c r="D192" s="4">
        <f t="shared" si="8"/>
        <v>20</v>
      </c>
    </row>
    <row r="193" spans="2:4" ht="13.5">
      <c r="B193" s="4">
        <v>170</v>
      </c>
      <c r="C193" s="4">
        <f ca="1" t="shared" si="7"/>
        <v>0.33297626888591036</v>
      </c>
      <c r="D193" s="4">
        <f t="shared" si="8"/>
        <v>15</v>
      </c>
    </row>
    <row r="194" spans="2:4" ht="13.5">
      <c r="B194" s="4">
        <v>171</v>
      </c>
      <c r="C194" s="4">
        <f ca="1" t="shared" si="7"/>
        <v>0.37126372852569234</v>
      </c>
      <c r="D194" s="4">
        <f t="shared" si="8"/>
        <v>15</v>
      </c>
    </row>
    <row r="195" spans="2:4" ht="13.5">
      <c r="B195" s="4">
        <v>172</v>
      </c>
      <c r="C195" s="4">
        <f ca="1" t="shared" si="7"/>
        <v>0.3924048508244522</v>
      </c>
      <c r="D195" s="4">
        <f t="shared" si="8"/>
        <v>16</v>
      </c>
    </row>
    <row r="196" spans="2:4" ht="13.5">
      <c r="B196" s="4">
        <v>173</v>
      </c>
      <c r="C196" s="4">
        <f ca="1" t="shared" si="7"/>
        <v>0.01936694694506058</v>
      </c>
      <c r="D196" s="4">
        <f t="shared" si="8"/>
        <v>11</v>
      </c>
    </row>
    <row r="197" spans="2:4" ht="13.5">
      <c r="B197" s="4">
        <v>174</v>
      </c>
      <c r="C197" s="4">
        <f ca="1" t="shared" si="7"/>
        <v>0.41411294743996935</v>
      </c>
      <c r="D197" s="4">
        <f t="shared" si="8"/>
        <v>16</v>
      </c>
    </row>
    <row r="198" spans="2:4" ht="13.5">
      <c r="B198" s="4">
        <v>175</v>
      </c>
      <c r="C198" s="4">
        <f ca="1" t="shared" si="7"/>
        <v>0.21458380793896437</v>
      </c>
      <c r="D198" s="4">
        <f t="shared" si="8"/>
        <v>14</v>
      </c>
    </row>
    <row r="199" spans="2:4" ht="13.5">
      <c r="B199" s="4">
        <v>176</v>
      </c>
      <c r="C199" s="4">
        <f ca="1" t="shared" si="7"/>
        <v>0.6389047685690386</v>
      </c>
      <c r="D199" s="4">
        <f t="shared" si="8"/>
        <v>17</v>
      </c>
    </row>
    <row r="200" spans="2:4" ht="13.5">
      <c r="B200" s="4">
        <v>177</v>
      </c>
      <c r="C200" s="4">
        <f ca="1" t="shared" si="7"/>
        <v>0.8950591165276025</v>
      </c>
      <c r="D200" s="4">
        <f t="shared" si="8"/>
        <v>20</v>
      </c>
    </row>
    <row r="201" spans="2:4" ht="13.5">
      <c r="B201" s="4">
        <v>178</v>
      </c>
      <c r="C201" s="4">
        <f ca="1" t="shared" si="7"/>
        <v>0.5869104175842033</v>
      </c>
      <c r="D201" s="4">
        <f t="shared" si="8"/>
        <v>17</v>
      </c>
    </row>
    <row r="202" spans="2:4" ht="13.5">
      <c r="B202" s="4">
        <v>179</v>
      </c>
      <c r="C202" s="4">
        <f ca="1" t="shared" si="7"/>
        <v>0.2585380944602056</v>
      </c>
      <c r="D202" s="4">
        <f t="shared" si="8"/>
        <v>15</v>
      </c>
    </row>
    <row r="203" spans="2:4" ht="13.5">
      <c r="B203" s="4">
        <v>180</v>
      </c>
      <c r="C203" s="4">
        <f ca="1" t="shared" si="7"/>
        <v>0.3139526936791184</v>
      </c>
      <c r="D203" s="4">
        <f t="shared" si="8"/>
        <v>15</v>
      </c>
    </row>
    <row r="204" spans="2:4" ht="13.5">
      <c r="B204" s="4">
        <v>181</v>
      </c>
      <c r="C204" s="4">
        <f ca="1" t="shared" si="7"/>
        <v>0.5407316226215859</v>
      </c>
      <c r="D204" s="4">
        <f t="shared" si="8"/>
        <v>17</v>
      </c>
    </row>
    <row r="205" spans="2:4" ht="13.5">
      <c r="B205" s="4">
        <v>182</v>
      </c>
      <c r="C205" s="4">
        <f ca="1" t="shared" si="7"/>
        <v>0.736592766595288</v>
      </c>
      <c r="D205" s="4">
        <f t="shared" si="8"/>
        <v>18</v>
      </c>
    </row>
    <row r="206" spans="2:4" ht="13.5">
      <c r="B206" s="4">
        <v>183</v>
      </c>
      <c r="C206" s="4">
        <f ca="1" t="shared" si="7"/>
        <v>0.2888877323239485</v>
      </c>
      <c r="D206" s="4">
        <f t="shared" si="8"/>
        <v>15</v>
      </c>
    </row>
    <row r="207" spans="2:4" ht="13.5">
      <c r="B207" s="4">
        <v>184</v>
      </c>
      <c r="C207" s="4">
        <f ca="1" t="shared" si="7"/>
        <v>0.37774615349809415</v>
      </c>
      <c r="D207" s="4">
        <f t="shared" si="8"/>
        <v>15</v>
      </c>
    </row>
    <row r="208" spans="2:4" ht="13.5">
      <c r="B208" s="4">
        <v>185</v>
      </c>
      <c r="C208" s="4">
        <f ca="1" t="shared" si="7"/>
        <v>0.05630050478265147</v>
      </c>
      <c r="D208" s="4">
        <f t="shared" si="8"/>
        <v>12</v>
      </c>
    </row>
    <row r="209" spans="2:4" ht="13.5">
      <c r="B209" s="4">
        <v>186</v>
      </c>
      <c r="C209" s="4">
        <f ca="1" t="shared" si="7"/>
        <v>0.13858447042011263</v>
      </c>
      <c r="D209" s="4">
        <f t="shared" si="8"/>
        <v>13</v>
      </c>
    </row>
    <row r="210" spans="2:4" ht="13.5">
      <c r="B210" s="4">
        <v>187</v>
      </c>
      <c r="C210" s="4">
        <f ca="1" t="shared" si="7"/>
        <v>0.24941099592610505</v>
      </c>
      <c r="D210" s="4">
        <f t="shared" si="8"/>
        <v>15</v>
      </c>
    </row>
    <row r="211" spans="2:4" ht="13.5">
      <c r="B211" s="4">
        <v>188</v>
      </c>
      <c r="C211" s="4">
        <f ca="1" t="shared" si="7"/>
        <v>0.6767179902776981</v>
      </c>
      <c r="D211" s="4">
        <f t="shared" si="8"/>
        <v>18</v>
      </c>
    </row>
    <row r="212" spans="2:4" ht="13.5">
      <c r="B212" s="4">
        <v>189</v>
      </c>
      <c r="C212" s="4">
        <f ca="1" t="shared" si="7"/>
        <v>0.258709517272826</v>
      </c>
      <c r="D212" s="4">
        <f t="shared" si="8"/>
        <v>15</v>
      </c>
    </row>
    <row r="213" spans="2:4" ht="13.5">
      <c r="B213" s="4">
        <v>190</v>
      </c>
      <c r="C213" s="4">
        <f ca="1" t="shared" si="7"/>
        <v>0.9974961364239887</v>
      </c>
      <c r="D213" s="4">
        <f t="shared" si="8"/>
        <v>24</v>
      </c>
    </row>
    <row r="214" spans="2:4" ht="13.5">
      <c r="B214" s="4">
        <v>191</v>
      </c>
      <c r="C214" s="4">
        <f ca="1" t="shared" si="7"/>
        <v>0.6208828199931276</v>
      </c>
      <c r="D214" s="4">
        <f t="shared" si="8"/>
        <v>17</v>
      </c>
    </row>
    <row r="215" spans="2:4" ht="13.5">
      <c r="B215" s="4">
        <v>192</v>
      </c>
      <c r="C215" s="4">
        <f ca="1" t="shared" si="7"/>
        <v>0.9015021525057163</v>
      </c>
      <c r="D215" s="4">
        <f t="shared" si="8"/>
        <v>20</v>
      </c>
    </row>
    <row r="216" spans="2:4" ht="13.5">
      <c r="B216" s="4">
        <v>193</v>
      </c>
      <c r="C216" s="4">
        <f ca="1" t="shared" si="7"/>
        <v>0.8639667586398136</v>
      </c>
      <c r="D216" s="4">
        <f t="shared" si="8"/>
        <v>19</v>
      </c>
    </row>
    <row r="217" spans="2:4" ht="13.5">
      <c r="B217" s="4">
        <v>194</v>
      </c>
      <c r="C217" s="4">
        <f aca="true" ca="1" t="shared" si="9" ref="C217:C280">RAND()</f>
        <v>0.22886360160983532</v>
      </c>
      <c r="D217" s="4">
        <f aca="true" t="shared" si="10" ref="D217:D280">VLOOKUP(C217*60,$B$5:$C$19,2)</f>
        <v>14</v>
      </c>
    </row>
    <row r="218" spans="2:4" ht="13.5">
      <c r="B218" s="4">
        <v>195</v>
      </c>
      <c r="C218" s="4">
        <f ca="1" t="shared" si="9"/>
        <v>0.8807584101926873</v>
      </c>
      <c r="D218" s="4">
        <f t="shared" si="10"/>
        <v>20</v>
      </c>
    </row>
    <row r="219" spans="2:4" ht="13.5">
      <c r="B219" s="4">
        <v>196</v>
      </c>
      <c r="C219" s="4">
        <f ca="1" t="shared" si="9"/>
        <v>0.13967350238199394</v>
      </c>
      <c r="D219" s="4">
        <f t="shared" si="10"/>
        <v>13</v>
      </c>
    </row>
    <row r="220" spans="2:4" ht="13.5">
      <c r="B220" s="4">
        <v>197</v>
      </c>
      <c r="C220" s="4">
        <f ca="1" t="shared" si="9"/>
        <v>0.9447938935624987</v>
      </c>
      <c r="D220" s="4">
        <f t="shared" si="10"/>
        <v>21</v>
      </c>
    </row>
    <row r="221" spans="2:4" ht="13.5">
      <c r="B221" s="4">
        <v>198</v>
      </c>
      <c r="C221" s="4">
        <f ca="1" t="shared" si="9"/>
        <v>0.03215567729928548</v>
      </c>
      <c r="D221" s="4">
        <f t="shared" si="10"/>
        <v>11</v>
      </c>
    </row>
    <row r="222" spans="2:4" ht="13.5">
      <c r="B222" s="4">
        <v>199</v>
      </c>
      <c r="C222" s="4">
        <f ca="1" t="shared" si="9"/>
        <v>0.012233756282688357</v>
      </c>
      <c r="D222" s="4">
        <f t="shared" si="10"/>
        <v>10</v>
      </c>
    </row>
    <row r="223" spans="2:4" ht="13.5">
      <c r="B223" s="4">
        <v>200</v>
      </c>
      <c r="C223" s="4">
        <f ca="1" t="shared" si="9"/>
        <v>0.35904745228235646</v>
      </c>
      <c r="D223" s="4">
        <f t="shared" si="10"/>
        <v>15</v>
      </c>
    </row>
    <row r="224" spans="2:4" ht="13.5">
      <c r="B224" s="4">
        <v>201</v>
      </c>
      <c r="C224" s="4">
        <f ca="1" t="shared" si="9"/>
        <v>0.41635586502280053</v>
      </c>
      <c r="D224" s="4">
        <f t="shared" si="10"/>
        <v>16</v>
      </c>
    </row>
    <row r="225" spans="2:4" ht="13.5">
      <c r="B225" s="4">
        <v>202</v>
      </c>
      <c r="C225" s="4">
        <f ca="1" t="shared" si="9"/>
        <v>0.24227738892401396</v>
      </c>
      <c r="D225" s="4">
        <f t="shared" si="10"/>
        <v>15</v>
      </c>
    </row>
    <row r="226" spans="2:4" ht="13.5">
      <c r="B226" s="4">
        <v>203</v>
      </c>
      <c r="C226" s="4">
        <f ca="1" t="shared" si="9"/>
        <v>0.6175636227410901</v>
      </c>
      <c r="D226" s="4">
        <f t="shared" si="10"/>
        <v>17</v>
      </c>
    </row>
    <row r="227" spans="2:4" ht="13.5">
      <c r="B227" s="4">
        <v>204</v>
      </c>
      <c r="C227" s="4">
        <f ca="1" t="shared" si="9"/>
        <v>0.30366594024599447</v>
      </c>
      <c r="D227" s="4">
        <f t="shared" si="10"/>
        <v>15</v>
      </c>
    </row>
    <row r="228" spans="2:4" ht="13.5">
      <c r="B228" s="4">
        <v>205</v>
      </c>
      <c r="C228" s="4">
        <f ca="1" t="shared" si="9"/>
        <v>0.5145261559116909</v>
      </c>
      <c r="D228" s="4">
        <f t="shared" si="10"/>
        <v>16</v>
      </c>
    </row>
    <row r="229" spans="2:4" ht="13.5">
      <c r="B229" s="4">
        <v>206</v>
      </c>
      <c r="C229" s="4">
        <f ca="1" t="shared" si="9"/>
        <v>0.37270420871662324</v>
      </c>
      <c r="D229" s="4">
        <f t="shared" si="10"/>
        <v>15</v>
      </c>
    </row>
    <row r="230" spans="2:4" ht="13.5">
      <c r="B230" s="4">
        <v>207</v>
      </c>
      <c r="C230" s="4">
        <f ca="1" t="shared" si="9"/>
        <v>0.53936080595686</v>
      </c>
      <c r="D230" s="4">
        <f t="shared" si="10"/>
        <v>17</v>
      </c>
    </row>
    <row r="231" spans="2:4" ht="13.5">
      <c r="B231" s="4">
        <v>208</v>
      </c>
      <c r="C231" s="4">
        <f ca="1" t="shared" si="9"/>
        <v>0.2738023023218519</v>
      </c>
      <c r="D231" s="4">
        <f t="shared" si="10"/>
        <v>15</v>
      </c>
    </row>
    <row r="232" spans="2:4" ht="13.5">
      <c r="B232" s="4">
        <v>209</v>
      </c>
      <c r="C232" s="4">
        <f ca="1" t="shared" si="9"/>
        <v>0.22373810290727314</v>
      </c>
      <c r="D232" s="4">
        <f t="shared" si="10"/>
        <v>14</v>
      </c>
    </row>
    <row r="233" spans="2:4" ht="13.5">
      <c r="B233" s="4">
        <v>210</v>
      </c>
      <c r="C233" s="4">
        <f ca="1" t="shared" si="9"/>
        <v>0.5432356523295057</v>
      </c>
      <c r="D233" s="4">
        <f t="shared" si="10"/>
        <v>17</v>
      </c>
    </row>
    <row r="234" spans="2:4" ht="13.5">
      <c r="B234" s="4">
        <v>211</v>
      </c>
      <c r="C234" s="4">
        <f ca="1" t="shared" si="9"/>
        <v>0.32866852807506985</v>
      </c>
      <c r="D234" s="4">
        <f t="shared" si="10"/>
        <v>15</v>
      </c>
    </row>
    <row r="235" spans="2:4" ht="13.5">
      <c r="B235" s="4">
        <v>212</v>
      </c>
      <c r="C235" s="4">
        <f ca="1" t="shared" si="9"/>
        <v>0.06494122526104174</v>
      </c>
      <c r="D235" s="4">
        <f t="shared" si="10"/>
        <v>12</v>
      </c>
    </row>
    <row r="236" spans="2:4" ht="13.5">
      <c r="B236" s="4">
        <v>213</v>
      </c>
      <c r="C236" s="4">
        <f ca="1" t="shared" si="9"/>
        <v>0.9991002886908804</v>
      </c>
      <c r="D236" s="4">
        <f t="shared" si="10"/>
        <v>24</v>
      </c>
    </row>
    <row r="237" spans="2:4" ht="13.5">
      <c r="B237" s="4">
        <v>214</v>
      </c>
      <c r="C237" s="4">
        <f ca="1" t="shared" si="9"/>
        <v>0.37526223313652096</v>
      </c>
      <c r="D237" s="4">
        <f t="shared" si="10"/>
        <v>15</v>
      </c>
    </row>
    <row r="238" spans="2:4" ht="13.5">
      <c r="B238" s="4">
        <v>215</v>
      </c>
      <c r="C238" s="4">
        <f ca="1" t="shared" si="9"/>
        <v>0.661718633772366</v>
      </c>
      <c r="D238" s="4">
        <f t="shared" si="10"/>
        <v>18</v>
      </c>
    </row>
    <row r="239" spans="2:4" ht="13.5">
      <c r="B239" s="4">
        <v>216</v>
      </c>
      <c r="C239" s="4">
        <f ca="1" t="shared" si="9"/>
        <v>0.9500292784059896</v>
      </c>
      <c r="D239" s="4">
        <f t="shared" si="10"/>
        <v>21</v>
      </c>
    </row>
    <row r="240" spans="2:4" ht="13.5">
      <c r="B240" s="4">
        <v>217</v>
      </c>
      <c r="C240" s="4">
        <f ca="1" t="shared" si="9"/>
        <v>0.4488702252239385</v>
      </c>
      <c r="D240" s="4">
        <f t="shared" si="10"/>
        <v>16</v>
      </c>
    </row>
    <row r="241" spans="2:4" ht="13.5">
      <c r="B241" s="4">
        <v>218</v>
      </c>
      <c r="C241" s="4">
        <f ca="1" t="shared" si="9"/>
        <v>0.5658089242999145</v>
      </c>
      <c r="D241" s="4">
        <f t="shared" si="10"/>
        <v>17</v>
      </c>
    </row>
    <row r="242" spans="2:4" ht="13.5">
      <c r="B242" s="4">
        <v>219</v>
      </c>
      <c r="C242" s="4">
        <f ca="1" t="shared" si="9"/>
        <v>0.020772549460039258</v>
      </c>
      <c r="D242" s="4">
        <f t="shared" si="10"/>
        <v>11</v>
      </c>
    </row>
    <row r="243" spans="2:4" ht="13.5">
      <c r="B243" s="4">
        <v>220</v>
      </c>
      <c r="C243" s="4">
        <f ca="1" t="shared" si="9"/>
        <v>0.21853524704555233</v>
      </c>
      <c r="D243" s="4">
        <f t="shared" si="10"/>
        <v>14</v>
      </c>
    </row>
    <row r="244" spans="2:4" ht="13.5">
      <c r="B244" s="4">
        <v>221</v>
      </c>
      <c r="C244" s="4">
        <f ca="1" t="shared" si="9"/>
        <v>0.4459882343694106</v>
      </c>
      <c r="D244" s="4">
        <f t="shared" si="10"/>
        <v>16</v>
      </c>
    </row>
    <row r="245" spans="2:4" ht="13.5">
      <c r="B245" s="4">
        <v>222</v>
      </c>
      <c r="C245" s="4">
        <f ca="1" t="shared" si="9"/>
        <v>0.2617767419814694</v>
      </c>
      <c r="D245" s="4">
        <f t="shared" si="10"/>
        <v>15</v>
      </c>
    </row>
    <row r="246" spans="2:4" ht="13.5">
      <c r="B246" s="4">
        <v>223</v>
      </c>
      <c r="C246" s="4">
        <f ca="1" t="shared" si="9"/>
        <v>0.12071000001083232</v>
      </c>
      <c r="D246" s="4">
        <f t="shared" si="10"/>
        <v>13</v>
      </c>
    </row>
    <row r="247" spans="2:4" ht="13.5">
      <c r="B247" s="4">
        <v>224</v>
      </c>
      <c r="C247" s="4">
        <f ca="1" t="shared" si="9"/>
        <v>0.704237106384205</v>
      </c>
      <c r="D247" s="4">
        <f t="shared" si="10"/>
        <v>18</v>
      </c>
    </row>
    <row r="248" spans="2:4" ht="13.5">
      <c r="B248" s="4">
        <v>225</v>
      </c>
      <c r="C248" s="4">
        <f ca="1" t="shared" si="9"/>
        <v>0.5239487992773317</v>
      </c>
      <c r="D248" s="4">
        <f t="shared" si="10"/>
        <v>16</v>
      </c>
    </row>
    <row r="249" spans="2:4" ht="13.5">
      <c r="B249" s="4">
        <v>226</v>
      </c>
      <c r="C249" s="4">
        <f ca="1" t="shared" si="9"/>
        <v>0.912484702674957</v>
      </c>
      <c r="D249" s="4">
        <f t="shared" si="10"/>
        <v>20</v>
      </c>
    </row>
    <row r="250" spans="2:4" ht="13.5">
      <c r="B250" s="4">
        <v>227</v>
      </c>
      <c r="C250" s="4">
        <f ca="1" t="shared" si="9"/>
        <v>0.7235919707523051</v>
      </c>
      <c r="D250" s="4">
        <f t="shared" si="10"/>
        <v>18</v>
      </c>
    </row>
    <row r="251" spans="2:4" ht="13.5">
      <c r="B251" s="4">
        <v>228</v>
      </c>
      <c r="C251" s="4">
        <f ca="1" t="shared" si="9"/>
        <v>0.6080717583881938</v>
      </c>
      <c r="D251" s="4">
        <f t="shared" si="10"/>
        <v>17</v>
      </c>
    </row>
    <row r="252" spans="2:4" ht="13.5">
      <c r="B252" s="4">
        <v>229</v>
      </c>
      <c r="C252" s="4">
        <f ca="1" t="shared" si="9"/>
        <v>0.0840661304515864</v>
      </c>
      <c r="D252" s="4">
        <f t="shared" si="10"/>
        <v>13</v>
      </c>
    </row>
    <row r="253" spans="2:4" ht="13.5">
      <c r="B253" s="4">
        <v>230</v>
      </c>
      <c r="C253" s="4">
        <f ca="1" t="shared" si="9"/>
        <v>0.8247941650299959</v>
      </c>
      <c r="D253" s="4">
        <f t="shared" si="10"/>
        <v>19</v>
      </c>
    </row>
    <row r="254" spans="2:4" ht="13.5">
      <c r="B254" s="4">
        <v>231</v>
      </c>
      <c r="C254" s="4">
        <f ca="1" t="shared" si="9"/>
        <v>0.5148217595899123</v>
      </c>
      <c r="D254" s="4">
        <f t="shared" si="10"/>
        <v>16</v>
      </c>
    </row>
    <row r="255" spans="2:4" ht="13.5">
      <c r="B255" s="4">
        <v>232</v>
      </c>
      <c r="C255" s="4">
        <f ca="1" t="shared" si="9"/>
        <v>0.2758279325284585</v>
      </c>
      <c r="D255" s="4">
        <f t="shared" si="10"/>
        <v>15</v>
      </c>
    </row>
    <row r="256" spans="2:4" ht="13.5">
      <c r="B256" s="4">
        <v>233</v>
      </c>
      <c r="C256" s="4">
        <f ca="1" t="shared" si="9"/>
        <v>0.11745236199089981</v>
      </c>
      <c r="D256" s="4">
        <f t="shared" si="10"/>
        <v>13</v>
      </c>
    </row>
    <row r="257" spans="2:4" ht="13.5">
      <c r="B257" s="4">
        <v>234</v>
      </c>
      <c r="C257" s="4">
        <f ca="1" t="shared" si="9"/>
        <v>0.7109741126270515</v>
      </c>
      <c r="D257" s="4">
        <f t="shared" si="10"/>
        <v>18</v>
      </c>
    </row>
    <row r="258" spans="2:4" ht="13.5">
      <c r="B258" s="4">
        <v>235</v>
      </c>
      <c r="C258" s="4">
        <f ca="1" t="shared" si="9"/>
        <v>0.6880871102723662</v>
      </c>
      <c r="D258" s="4">
        <f t="shared" si="10"/>
        <v>18</v>
      </c>
    </row>
    <row r="259" spans="2:4" ht="13.5">
      <c r="B259" s="4">
        <v>236</v>
      </c>
      <c r="C259" s="4">
        <f ca="1" t="shared" si="9"/>
        <v>0.9148369849088671</v>
      </c>
      <c r="D259" s="4">
        <f t="shared" si="10"/>
        <v>20</v>
      </c>
    </row>
    <row r="260" spans="2:4" ht="13.5">
      <c r="B260" s="4">
        <v>237</v>
      </c>
      <c r="C260" s="4">
        <f ca="1" t="shared" si="9"/>
        <v>0.8253557899839103</v>
      </c>
      <c r="D260" s="4">
        <f t="shared" si="10"/>
        <v>19</v>
      </c>
    </row>
    <row r="261" spans="2:4" ht="13.5">
      <c r="B261" s="4">
        <v>238</v>
      </c>
      <c r="C261" s="4">
        <f ca="1" t="shared" si="9"/>
        <v>0.030540431983531846</v>
      </c>
      <c r="D261" s="4">
        <f t="shared" si="10"/>
        <v>11</v>
      </c>
    </row>
    <row r="262" spans="2:4" ht="13.5">
      <c r="B262" s="4">
        <v>239</v>
      </c>
      <c r="C262" s="4">
        <f ca="1" t="shared" si="9"/>
        <v>0.14890951026626026</v>
      </c>
      <c r="D262" s="4">
        <f t="shared" si="10"/>
        <v>13</v>
      </c>
    </row>
    <row r="263" spans="2:4" ht="13.5">
      <c r="B263" s="4">
        <v>240</v>
      </c>
      <c r="C263" s="4">
        <f ca="1" t="shared" si="9"/>
        <v>0.6516273249420015</v>
      </c>
      <c r="D263" s="4">
        <f t="shared" si="10"/>
        <v>18</v>
      </c>
    </row>
    <row r="264" spans="2:4" ht="13.5">
      <c r="B264" s="4">
        <v>241</v>
      </c>
      <c r="C264" s="4">
        <f ca="1" t="shared" si="9"/>
        <v>0.8432852553965802</v>
      </c>
      <c r="D264" s="4">
        <f t="shared" si="10"/>
        <v>19</v>
      </c>
    </row>
    <row r="265" spans="2:4" ht="13.5">
      <c r="B265" s="4">
        <v>242</v>
      </c>
      <c r="C265" s="4">
        <f ca="1" t="shared" si="9"/>
        <v>0.1158202498138392</v>
      </c>
      <c r="D265" s="4">
        <f t="shared" si="10"/>
        <v>13</v>
      </c>
    </row>
    <row r="266" spans="2:4" ht="13.5">
      <c r="B266" s="4">
        <v>243</v>
      </c>
      <c r="C266" s="4">
        <f ca="1" t="shared" si="9"/>
        <v>0.6820004217148272</v>
      </c>
      <c r="D266" s="4">
        <f t="shared" si="10"/>
        <v>18</v>
      </c>
    </row>
    <row r="267" spans="2:4" ht="13.5">
      <c r="B267" s="4">
        <v>244</v>
      </c>
      <c r="C267" s="4">
        <f ca="1" t="shared" si="9"/>
        <v>0.13746866131813462</v>
      </c>
      <c r="D267" s="4">
        <f t="shared" si="10"/>
        <v>13</v>
      </c>
    </row>
    <row r="268" spans="2:4" ht="13.5">
      <c r="B268" s="4">
        <v>245</v>
      </c>
      <c r="C268" s="4">
        <f ca="1" t="shared" si="9"/>
        <v>0.29104980540012027</v>
      </c>
      <c r="D268" s="4">
        <f t="shared" si="10"/>
        <v>15</v>
      </c>
    </row>
    <row r="269" spans="2:4" ht="13.5">
      <c r="B269" s="4">
        <v>246</v>
      </c>
      <c r="C269" s="4">
        <f ca="1" t="shared" si="9"/>
        <v>0.6114658345811228</v>
      </c>
      <c r="D269" s="4">
        <f t="shared" si="10"/>
        <v>17</v>
      </c>
    </row>
    <row r="270" spans="2:4" ht="13.5">
      <c r="B270" s="4">
        <v>247</v>
      </c>
      <c r="C270" s="4">
        <f ca="1" t="shared" si="9"/>
        <v>0.41728842120704224</v>
      </c>
      <c r="D270" s="4">
        <f t="shared" si="10"/>
        <v>16</v>
      </c>
    </row>
    <row r="271" spans="2:4" ht="13.5">
      <c r="B271" s="4">
        <v>248</v>
      </c>
      <c r="C271" s="4">
        <f ca="1" t="shared" si="9"/>
        <v>0.4009116743618111</v>
      </c>
      <c r="D271" s="4">
        <f t="shared" si="10"/>
        <v>16</v>
      </c>
    </row>
    <row r="272" spans="2:4" ht="13.5">
      <c r="B272" s="4">
        <v>249</v>
      </c>
      <c r="C272" s="4">
        <f ca="1" t="shared" si="9"/>
        <v>0.5648809073465848</v>
      </c>
      <c r="D272" s="4">
        <f t="shared" si="10"/>
        <v>17</v>
      </c>
    </row>
    <row r="273" spans="2:4" ht="13.5">
      <c r="B273" s="4">
        <v>250</v>
      </c>
      <c r="C273" s="4">
        <f ca="1" t="shared" si="9"/>
        <v>0.9067180508093609</v>
      </c>
      <c r="D273" s="4">
        <f t="shared" si="10"/>
        <v>20</v>
      </c>
    </row>
    <row r="274" spans="2:4" ht="13.5">
      <c r="B274" s="4">
        <v>251</v>
      </c>
      <c r="C274" s="4">
        <f ca="1" t="shared" si="9"/>
        <v>0.08930399873294448</v>
      </c>
      <c r="D274" s="4">
        <f t="shared" si="10"/>
        <v>13</v>
      </c>
    </row>
    <row r="275" spans="2:4" ht="13.5">
      <c r="B275" s="4">
        <v>252</v>
      </c>
      <c r="C275" s="4">
        <f ca="1" t="shared" si="9"/>
        <v>0.2658985562477227</v>
      </c>
      <c r="D275" s="4">
        <f t="shared" si="10"/>
        <v>15</v>
      </c>
    </row>
    <row r="276" spans="2:4" ht="13.5">
      <c r="B276" s="4">
        <v>253</v>
      </c>
      <c r="C276" s="4">
        <f ca="1" t="shared" si="9"/>
        <v>0.601047908884478</v>
      </c>
      <c r="D276" s="4">
        <f t="shared" si="10"/>
        <v>17</v>
      </c>
    </row>
    <row r="277" spans="2:4" ht="13.5">
      <c r="B277" s="4">
        <v>254</v>
      </c>
      <c r="C277" s="4">
        <f ca="1" t="shared" si="9"/>
        <v>0.10284015445854067</v>
      </c>
      <c r="D277" s="4">
        <f t="shared" si="10"/>
        <v>13</v>
      </c>
    </row>
    <row r="278" spans="2:4" ht="13.5">
      <c r="B278" s="4">
        <v>255</v>
      </c>
      <c r="C278" s="4">
        <f ca="1" t="shared" si="9"/>
        <v>0.204483937327889</v>
      </c>
      <c r="D278" s="4">
        <f t="shared" si="10"/>
        <v>14</v>
      </c>
    </row>
    <row r="279" spans="2:4" ht="13.5">
      <c r="B279" s="4">
        <v>256</v>
      </c>
      <c r="C279" s="4">
        <f ca="1" t="shared" si="9"/>
        <v>0.4480754971978518</v>
      </c>
      <c r="D279" s="4">
        <f t="shared" si="10"/>
        <v>16</v>
      </c>
    </row>
    <row r="280" spans="2:4" ht="13.5">
      <c r="B280" s="4">
        <v>257</v>
      </c>
      <c r="C280" s="4">
        <f ca="1" t="shared" si="9"/>
        <v>0.7607849801023292</v>
      </c>
      <c r="D280" s="4">
        <f t="shared" si="10"/>
        <v>18</v>
      </c>
    </row>
    <row r="281" spans="2:4" ht="13.5">
      <c r="B281" s="4">
        <v>258</v>
      </c>
      <c r="C281" s="4">
        <f aca="true" ca="1" t="shared" si="11" ref="C281:C344">RAND()</f>
        <v>0.8806165849750753</v>
      </c>
      <c r="D281" s="4">
        <f aca="true" t="shared" si="12" ref="D281:D344">VLOOKUP(C281*60,$B$5:$C$19,2)</f>
        <v>20</v>
      </c>
    </row>
    <row r="282" spans="2:4" ht="13.5">
      <c r="B282" s="4">
        <v>259</v>
      </c>
      <c r="C282" s="4">
        <f ca="1" t="shared" si="11"/>
        <v>0.7468080402148534</v>
      </c>
      <c r="D282" s="4">
        <f t="shared" si="12"/>
        <v>18</v>
      </c>
    </row>
    <row r="283" spans="2:4" ht="13.5">
      <c r="B283" s="4">
        <v>260</v>
      </c>
      <c r="C283" s="4">
        <f ca="1" t="shared" si="11"/>
        <v>0.6130899500748841</v>
      </c>
      <c r="D283" s="4">
        <f t="shared" si="12"/>
        <v>17</v>
      </c>
    </row>
    <row r="284" spans="2:4" ht="13.5">
      <c r="B284" s="4">
        <v>261</v>
      </c>
      <c r="C284" s="4">
        <f ca="1" t="shared" si="11"/>
        <v>0.36772668543668274</v>
      </c>
      <c r="D284" s="4">
        <f t="shared" si="12"/>
        <v>15</v>
      </c>
    </row>
    <row r="285" spans="2:4" ht="13.5">
      <c r="B285" s="4">
        <v>262</v>
      </c>
      <c r="C285" s="4">
        <f ca="1" t="shared" si="11"/>
        <v>0.65510467366122</v>
      </c>
      <c r="D285" s="4">
        <f t="shared" si="12"/>
        <v>18</v>
      </c>
    </row>
    <row r="286" spans="2:4" ht="13.5">
      <c r="B286" s="4">
        <v>263</v>
      </c>
      <c r="C286" s="4">
        <f ca="1" t="shared" si="11"/>
        <v>0.9943270268421047</v>
      </c>
      <c r="D286" s="4">
        <f t="shared" si="12"/>
        <v>24</v>
      </c>
    </row>
    <row r="287" spans="2:4" ht="13.5">
      <c r="B287" s="4">
        <v>264</v>
      </c>
      <c r="C287" s="4">
        <f ca="1" t="shared" si="11"/>
        <v>0.4970576163104745</v>
      </c>
      <c r="D287" s="4">
        <f t="shared" si="12"/>
        <v>16</v>
      </c>
    </row>
    <row r="288" spans="2:4" ht="13.5">
      <c r="B288" s="4">
        <v>265</v>
      </c>
      <c r="C288" s="4">
        <f ca="1" t="shared" si="11"/>
        <v>0.8141767851702104</v>
      </c>
      <c r="D288" s="4">
        <f t="shared" si="12"/>
        <v>19</v>
      </c>
    </row>
    <row r="289" spans="2:4" ht="13.5">
      <c r="B289" s="4">
        <v>266</v>
      </c>
      <c r="C289" s="4">
        <f ca="1" t="shared" si="11"/>
        <v>0.24153415663648836</v>
      </c>
      <c r="D289" s="4">
        <f t="shared" si="12"/>
        <v>15</v>
      </c>
    </row>
    <row r="290" spans="2:4" ht="13.5">
      <c r="B290" s="4">
        <v>267</v>
      </c>
      <c r="C290" s="4">
        <f ca="1" t="shared" si="11"/>
        <v>0.31827932695220196</v>
      </c>
      <c r="D290" s="4">
        <f t="shared" si="12"/>
        <v>15</v>
      </c>
    </row>
    <row r="291" spans="2:4" ht="13.5">
      <c r="B291" s="4">
        <v>268</v>
      </c>
      <c r="C291" s="4">
        <f ca="1" t="shared" si="11"/>
        <v>0.032596997575424336</v>
      </c>
      <c r="D291" s="4">
        <f t="shared" si="12"/>
        <v>11</v>
      </c>
    </row>
    <row r="292" spans="2:4" ht="13.5">
      <c r="B292" s="4">
        <v>269</v>
      </c>
      <c r="C292" s="4">
        <f ca="1" t="shared" si="11"/>
        <v>0.34644018824240125</v>
      </c>
      <c r="D292" s="4">
        <f t="shared" si="12"/>
        <v>15</v>
      </c>
    </row>
    <row r="293" spans="2:4" ht="13.5">
      <c r="B293" s="4">
        <v>270</v>
      </c>
      <c r="C293" s="4">
        <f ca="1" t="shared" si="11"/>
        <v>0.6004157286226566</v>
      </c>
      <c r="D293" s="4">
        <f t="shared" si="12"/>
        <v>17</v>
      </c>
    </row>
    <row r="294" spans="2:4" ht="13.5">
      <c r="B294" s="4">
        <v>271</v>
      </c>
      <c r="C294" s="4">
        <f ca="1" t="shared" si="11"/>
        <v>0.8941978031102211</v>
      </c>
      <c r="D294" s="4">
        <f t="shared" si="12"/>
        <v>20</v>
      </c>
    </row>
    <row r="295" spans="2:4" ht="13.5">
      <c r="B295" s="4">
        <v>272</v>
      </c>
      <c r="C295" s="4">
        <f ca="1" t="shared" si="11"/>
        <v>0.12795134548165166</v>
      </c>
      <c r="D295" s="4">
        <f t="shared" si="12"/>
        <v>13</v>
      </c>
    </row>
    <row r="296" spans="2:4" ht="13.5">
      <c r="B296" s="4">
        <v>273</v>
      </c>
      <c r="C296" s="4">
        <f ca="1" t="shared" si="11"/>
        <v>0.8214909753009245</v>
      </c>
      <c r="D296" s="4">
        <f t="shared" si="12"/>
        <v>19</v>
      </c>
    </row>
    <row r="297" spans="2:4" ht="13.5">
      <c r="B297" s="4">
        <v>274</v>
      </c>
      <c r="C297" s="4">
        <f ca="1" t="shared" si="11"/>
        <v>0.07419543037970744</v>
      </c>
      <c r="D297" s="4">
        <f t="shared" si="12"/>
        <v>13</v>
      </c>
    </row>
    <row r="298" spans="2:4" ht="13.5">
      <c r="B298" s="4">
        <v>275</v>
      </c>
      <c r="C298" s="4">
        <f ca="1" t="shared" si="11"/>
        <v>0.8846487591067567</v>
      </c>
      <c r="D298" s="4">
        <f t="shared" si="12"/>
        <v>20</v>
      </c>
    </row>
    <row r="299" spans="2:4" ht="13.5">
      <c r="B299" s="4">
        <v>276</v>
      </c>
      <c r="C299" s="4">
        <f ca="1" t="shared" si="11"/>
        <v>0.34679018745721457</v>
      </c>
      <c r="D299" s="4">
        <f t="shared" si="12"/>
        <v>15</v>
      </c>
    </row>
    <row r="300" spans="2:4" ht="13.5">
      <c r="B300" s="4">
        <v>277</v>
      </c>
      <c r="C300" s="4">
        <f ca="1" t="shared" si="11"/>
        <v>0.037758017304306835</v>
      </c>
      <c r="D300" s="4">
        <f t="shared" si="12"/>
        <v>12</v>
      </c>
    </row>
    <row r="301" spans="2:4" ht="13.5">
      <c r="B301" s="4">
        <v>278</v>
      </c>
      <c r="C301" s="4">
        <f ca="1" t="shared" si="11"/>
        <v>0.03281494559742221</v>
      </c>
      <c r="D301" s="4">
        <f t="shared" si="12"/>
        <v>11</v>
      </c>
    </row>
    <row r="302" spans="2:4" ht="13.5">
      <c r="B302" s="4">
        <v>279</v>
      </c>
      <c r="C302" s="4">
        <f ca="1" t="shared" si="11"/>
        <v>0.4869077122834956</v>
      </c>
      <c r="D302" s="4">
        <f t="shared" si="12"/>
        <v>16</v>
      </c>
    </row>
    <row r="303" spans="2:4" ht="13.5">
      <c r="B303" s="4">
        <v>280</v>
      </c>
      <c r="C303" s="4">
        <f ca="1" t="shared" si="11"/>
        <v>0.13196933621037</v>
      </c>
      <c r="D303" s="4">
        <f t="shared" si="12"/>
        <v>13</v>
      </c>
    </row>
    <row r="304" spans="2:4" ht="13.5">
      <c r="B304" s="4">
        <v>281</v>
      </c>
      <c r="C304" s="4">
        <f ca="1" t="shared" si="11"/>
        <v>0.28217792204368997</v>
      </c>
      <c r="D304" s="4">
        <f t="shared" si="12"/>
        <v>15</v>
      </c>
    </row>
    <row r="305" spans="2:4" ht="13.5">
      <c r="B305" s="4">
        <v>282</v>
      </c>
      <c r="C305" s="4">
        <f ca="1" t="shared" si="11"/>
        <v>0.48069939107915616</v>
      </c>
      <c r="D305" s="4">
        <f t="shared" si="12"/>
        <v>16</v>
      </c>
    </row>
    <row r="306" spans="2:4" ht="13.5">
      <c r="B306" s="4">
        <v>283</v>
      </c>
      <c r="C306" s="4">
        <f ca="1" t="shared" si="11"/>
        <v>0.16004678839262265</v>
      </c>
      <c r="D306" s="4">
        <f t="shared" si="12"/>
        <v>14</v>
      </c>
    </row>
    <row r="307" spans="2:4" ht="13.5">
      <c r="B307" s="4">
        <v>284</v>
      </c>
      <c r="C307" s="4">
        <f ca="1" t="shared" si="11"/>
        <v>0.03083580394706531</v>
      </c>
      <c r="D307" s="4">
        <f t="shared" si="12"/>
        <v>11</v>
      </c>
    </row>
    <row r="308" spans="2:4" ht="13.5">
      <c r="B308" s="4">
        <v>285</v>
      </c>
      <c r="C308" s="4">
        <f ca="1" t="shared" si="11"/>
        <v>0.04975756412840976</v>
      </c>
      <c r="D308" s="4">
        <f t="shared" si="12"/>
        <v>12</v>
      </c>
    </row>
    <row r="309" spans="2:4" ht="13.5">
      <c r="B309" s="4">
        <v>286</v>
      </c>
      <c r="C309" s="4">
        <f ca="1" t="shared" si="11"/>
        <v>0.8803643051122448</v>
      </c>
      <c r="D309" s="4">
        <f t="shared" si="12"/>
        <v>20</v>
      </c>
    </row>
    <row r="310" spans="2:4" ht="13.5">
      <c r="B310" s="4">
        <v>287</v>
      </c>
      <c r="C310" s="4">
        <f ca="1" t="shared" si="11"/>
        <v>0.26916750735655537</v>
      </c>
      <c r="D310" s="4">
        <f t="shared" si="12"/>
        <v>15</v>
      </c>
    </row>
    <row r="311" spans="2:4" ht="13.5">
      <c r="B311" s="4">
        <v>288</v>
      </c>
      <c r="C311" s="4">
        <f ca="1" t="shared" si="11"/>
        <v>0.7054167487302776</v>
      </c>
      <c r="D311" s="4">
        <f t="shared" si="12"/>
        <v>18</v>
      </c>
    </row>
    <row r="312" spans="2:4" ht="13.5">
      <c r="B312" s="4">
        <v>289</v>
      </c>
      <c r="C312" s="4">
        <f ca="1" t="shared" si="11"/>
        <v>0.10921628005629458</v>
      </c>
      <c r="D312" s="4">
        <f t="shared" si="12"/>
        <v>13</v>
      </c>
    </row>
    <row r="313" spans="2:4" ht="13.5">
      <c r="B313" s="4">
        <v>290</v>
      </c>
      <c r="C313" s="4">
        <f ca="1" t="shared" si="11"/>
        <v>0.8244134328690607</v>
      </c>
      <c r="D313" s="4">
        <f t="shared" si="12"/>
        <v>19</v>
      </c>
    </row>
    <row r="314" spans="2:4" ht="13.5">
      <c r="B314" s="4">
        <v>291</v>
      </c>
      <c r="C314" s="4">
        <f ca="1" t="shared" si="11"/>
        <v>0.7756512070447252</v>
      </c>
      <c r="D314" s="4">
        <f t="shared" si="12"/>
        <v>18</v>
      </c>
    </row>
    <row r="315" spans="2:4" ht="13.5">
      <c r="B315" s="4">
        <v>292</v>
      </c>
      <c r="C315" s="4">
        <f ca="1" t="shared" si="11"/>
        <v>0.8818313862465104</v>
      </c>
      <c r="D315" s="4">
        <f t="shared" si="12"/>
        <v>20</v>
      </c>
    </row>
    <row r="316" spans="2:4" ht="13.5">
      <c r="B316" s="4">
        <v>293</v>
      </c>
      <c r="C316" s="4">
        <f ca="1" t="shared" si="11"/>
        <v>0.6773713269782702</v>
      </c>
      <c r="D316" s="4">
        <f t="shared" si="12"/>
        <v>18</v>
      </c>
    </row>
    <row r="317" spans="2:4" ht="13.5">
      <c r="B317" s="4">
        <v>294</v>
      </c>
      <c r="C317" s="4">
        <f ca="1" t="shared" si="11"/>
        <v>0.6751292535914661</v>
      </c>
      <c r="D317" s="4">
        <f t="shared" si="12"/>
        <v>18</v>
      </c>
    </row>
    <row r="318" spans="2:4" ht="13.5">
      <c r="B318" s="4">
        <v>295</v>
      </c>
      <c r="C318" s="4">
        <f ca="1" t="shared" si="11"/>
        <v>0.6557265217889467</v>
      </c>
      <c r="D318" s="4">
        <f t="shared" si="12"/>
        <v>18</v>
      </c>
    </row>
    <row r="319" spans="2:4" ht="13.5">
      <c r="B319" s="4">
        <v>296</v>
      </c>
      <c r="C319" s="4">
        <f ca="1" t="shared" si="11"/>
        <v>0.10149748924601099</v>
      </c>
      <c r="D319" s="4">
        <f t="shared" si="12"/>
        <v>13</v>
      </c>
    </row>
    <row r="320" spans="2:4" ht="13.5">
      <c r="B320" s="4">
        <v>297</v>
      </c>
      <c r="C320" s="4">
        <f ca="1" t="shared" si="11"/>
        <v>0.018168885073890084</v>
      </c>
      <c r="D320" s="4">
        <f t="shared" si="12"/>
        <v>11</v>
      </c>
    </row>
    <row r="321" spans="2:4" ht="13.5">
      <c r="B321" s="4">
        <v>298</v>
      </c>
      <c r="C321" s="4">
        <f ca="1" t="shared" si="11"/>
        <v>0.6479473106745172</v>
      </c>
      <c r="D321" s="4">
        <f t="shared" si="12"/>
        <v>17</v>
      </c>
    </row>
    <row r="322" spans="2:4" ht="13.5">
      <c r="B322" s="4">
        <v>299</v>
      </c>
      <c r="C322" s="4">
        <f ca="1" t="shared" si="11"/>
        <v>0.7018651344330564</v>
      </c>
      <c r="D322" s="4">
        <f t="shared" si="12"/>
        <v>18</v>
      </c>
    </row>
    <row r="323" spans="2:4" ht="13.5">
      <c r="B323" s="4">
        <v>300</v>
      </c>
      <c r="C323" s="4">
        <f ca="1" t="shared" si="11"/>
        <v>0.2288122670471564</v>
      </c>
      <c r="D323" s="4">
        <f t="shared" si="12"/>
        <v>14</v>
      </c>
    </row>
    <row r="324" spans="2:4" ht="13.5">
      <c r="B324" s="4">
        <v>301</v>
      </c>
      <c r="C324" s="4">
        <f ca="1" t="shared" si="11"/>
        <v>0.376601670123039</v>
      </c>
      <c r="D324" s="4">
        <f t="shared" si="12"/>
        <v>15</v>
      </c>
    </row>
    <row r="325" spans="2:4" ht="13.5">
      <c r="B325" s="4">
        <v>302</v>
      </c>
      <c r="C325" s="4">
        <f ca="1" t="shared" si="11"/>
        <v>0.8163292783662439</v>
      </c>
      <c r="D325" s="4">
        <f t="shared" si="12"/>
        <v>19</v>
      </c>
    </row>
    <row r="326" spans="2:4" ht="13.5">
      <c r="B326" s="4">
        <v>303</v>
      </c>
      <c r="C326" s="4">
        <f ca="1" t="shared" si="11"/>
        <v>0.3811698348814949</v>
      </c>
      <c r="D326" s="4">
        <f t="shared" si="12"/>
        <v>15</v>
      </c>
    </row>
    <row r="327" spans="2:4" ht="13.5">
      <c r="B327" s="4">
        <v>304</v>
      </c>
      <c r="C327" s="4">
        <f ca="1" t="shared" si="11"/>
        <v>0.6802753711615874</v>
      </c>
      <c r="D327" s="4">
        <f t="shared" si="12"/>
        <v>18</v>
      </c>
    </row>
    <row r="328" spans="2:4" ht="13.5">
      <c r="B328" s="4">
        <v>305</v>
      </c>
      <c r="C328" s="4">
        <f ca="1" t="shared" si="11"/>
        <v>0.19574717795012742</v>
      </c>
      <c r="D328" s="4">
        <f t="shared" si="12"/>
        <v>14</v>
      </c>
    </row>
    <row r="329" spans="2:4" ht="13.5">
      <c r="B329" s="4">
        <v>306</v>
      </c>
      <c r="C329" s="4">
        <f ca="1" t="shared" si="11"/>
        <v>0.6443616482013488</v>
      </c>
      <c r="D329" s="4">
        <f t="shared" si="12"/>
        <v>17</v>
      </c>
    </row>
    <row r="330" spans="2:4" ht="13.5">
      <c r="B330" s="4">
        <v>307</v>
      </c>
      <c r="C330" s="4">
        <f ca="1" t="shared" si="11"/>
        <v>0.4870739854463686</v>
      </c>
      <c r="D330" s="4">
        <f t="shared" si="12"/>
        <v>16</v>
      </c>
    </row>
    <row r="331" spans="2:4" ht="13.5">
      <c r="B331" s="4">
        <v>308</v>
      </c>
      <c r="C331" s="4">
        <f ca="1" t="shared" si="11"/>
        <v>0.7649380687859795</v>
      </c>
      <c r="D331" s="4">
        <f t="shared" si="12"/>
        <v>18</v>
      </c>
    </row>
    <row r="332" spans="2:4" ht="13.5">
      <c r="B332" s="4">
        <v>309</v>
      </c>
      <c r="C332" s="4">
        <f ca="1" t="shared" si="11"/>
        <v>0.6681005471044212</v>
      </c>
      <c r="D332" s="4">
        <f t="shared" si="12"/>
        <v>18</v>
      </c>
    </row>
    <row r="333" spans="2:4" ht="13.5">
      <c r="B333" s="4">
        <v>310</v>
      </c>
      <c r="C333" s="4">
        <f ca="1" t="shared" si="11"/>
        <v>0.626800112520983</v>
      </c>
      <c r="D333" s="4">
        <f t="shared" si="12"/>
        <v>17</v>
      </c>
    </row>
    <row r="334" spans="2:4" ht="13.5">
      <c r="B334" s="4">
        <v>311</v>
      </c>
      <c r="C334" s="4">
        <f ca="1" t="shared" si="11"/>
        <v>0.015232068574036361</v>
      </c>
      <c r="D334" s="4">
        <f t="shared" si="12"/>
        <v>10</v>
      </c>
    </row>
    <row r="335" spans="2:4" ht="13.5">
      <c r="B335" s="4">
        <v>312</v>
      </c>
      <c r="C335" s="4">
        <f ca="1" t="shared" si="11"/>
        <v>0.8054724656111063</v>
      </c>
      <c r="D335" s="4">
        <f t="shared" si="12"/>
        <v>19</v>
      </c>
    </row>
    <row r="336" spans="2:4" ht="13.5">
      <c r="B336" s="4">
        <v>313</v>
      </c>
      <c r="C336" s="4">
        <f ca="1" t="shared" si="11"/>
        <v>0.7564117666750017</v>
      </c>
      <c r="D336" s="4">
        <f t="shared" si="12"/>
        <v>18</v>
      </c>
    </row>
    <row r="337" spans="2:4" ht="13.5">
      <c r="B337" s="4">
        <v>314</v>
      </c>
      <c r="C337" s="4">
        <f ca="1" t="shared" si="11"/>
        <v>0.9312875151912152</v>
      </c>
      <c r="D337" s="4">
        <f t="shared" si="12"/>
        <v>21</v>
      </c>
    </row>
    <row r="338" spans="2:4" ht="13.5">
      <c r="B338" s="4">
        <v>315</v>
      </c>
      <c r="C338" s="4">
        <f ca="1" t="shared" si="11"/>
        <v>0.38601369292468046</v>
      </c>
      <c r="D338" s="4">
        <f t="shared" si="12"/>
        <v>16</v>
      </c>
    </row>
    <row r="339" spans="2:4" ht="13.5">
      <c r="B339" s="4">
        <v>316</v>
      </c>
      <c r="C339" s="4">
        <f ca="1" t="shared" si="11"/>
        <v>0.25180521328682404</v>
      </c>
      <c r="D339" s="4">
        <f t="shared" si="12"/>
        <v>15</v>
      </c>
    </row>
    <row r="340" spans="2:4" ht="13.5">
      <c r="B340" s="4">
        <v>317</v>
      </c>
      <c r="C340" s="4">
        <f ca="1" t="shared" si="11"/>
        <v>0.19032668989886448</v>
      </c>
      <c r="D340" s="4">
        <f t="shared" si="12"/>
        <v>14</v>
      </c>
    </row>
    <row r="341" spans="2:4" ht="13.5">
      <c r="B341" s="4">
        <v>318</v>
      </c>
      <c r="C341" s="4">
        <f ca="1" t="shared" si="11"/>
        <v>0.4097484967480207</v>
      </c>
      <c r="D341" s="4">
        <f t="shared" si="12"/>
        <v>16</v>
      </c>
    </row>
    <row r="342" spans="2:4" ht="13.5">
      <c r="B342" s="4">
        <v>319</v>
      </c>
      <c r="C342" s="4">
        <f ca="1" t="shared" si="11"/>
        <v>0.3513135623114767</v>
      </c>
      <c r="D342" s="4">
        <f t="shared" si="12"/>
        <v>15</v>
      </c>
    </row>
    <row r="343" spans="2:4" ht="13.5">
      <c r="B343" s="4">
        <v>320</v>
      </c>
      <c r="C343" s="4">
        <f ca="1" t="shared" si="11"/>
        <v>0.46182246101268487</v>
      </c>
      <c r="D343" s="4">
        <f t="shared" si="12"/>
        <v>16</v>
      </c>
    </row>
    <row r="344" spans="2:4" ht="13.5">
      <c r="B344" s="4">
        <v>321</v>
      </c>
      <c r="C344" s="4">
        <f ca="1" t="shared" si="11"/>
        <v>0.7697166055781137</v>
      </c>
      <c r="D344" s="4">
        <f t="shared" si="12"/>
        <v>18</v>
      </c>
    </row>
    <row r="345" spans="2:4" ht="13.5">
      <c r="B345" s="4">
        <v>322</v>
      </c>
      <c r="C345" s="4">
        <f aca="true" ca="1" t="shared" si="13" ref="C345:C388">RAND()</f>
        <v>0.5981103826548608</v>
      </c>
      <c r="D345" s="4">
        <f aca="true" t="shared" si="14" ref="D345:D388">VLOOKUP(C345*60,$B$5:$C$19,2)</f>
        <v>17</v>
      </c>
    </row>
    <row r="346" spans="2:4" ht="13.5">
      <c r="B346" s="4">
        <v>323</v>
      </c>
      <c r="C346" s="4">
        <f ca="1" t="shared" si="13"/>
        <v>0.2533950533881937</v>
      </c>
      <c r="D346" s="4">
        <f t="shared" si="14"/>
        <v>15</v>
      </c>
    </row>
    <row r="347" spans="2:4" ht="13.5">
      <c r="B347" s="4">
        <v>324</v>
      </c>
      <c r="C347" s="4">
        <f ca="1" t="shared" si="13"/>
        <v>0.8041463254501375</v>
      </c>
      <c r="D347" s="4">
        <f t="shared" si="14"/>
        <v>19</v>
      </c>
    </row>
    <row r="348" spans="2:4" ht="13.5">
      <c r="B348" s="4">
        <v>325</v>
      </c>
      <c r="C348" s="4">
        <f ca="1" t="shared" si="13"/>
        <v>0.7323892458007162</v>
      </c>
      <c r="D348" s="4">
        <f t="shared" si="14"/>
        <v>18</v>
      </c>
    </row>
    <row r="349" spans="2:4" ht="13.5">
      <c r="B349" s="4">
        <v>326</v>
      </c>
      <c r="C349" s="4">
        <f ca="1" t="shared" si="13"/>
        <v>0.006110008833624114</v>
      </c>
      <c r="D349" s="4">
        <f t="shared" si="14"/>
        <v>10</v>
      </c>
    </row>
    <row r="350" spans="2:4" ht="13.5">
      <c r="B350" s="4">
        <v>327</v>
      </c>
      <c r="C350" s="4">
        <f ca="1" t="shared" si="13"/>
        <v>0.2177237550224264</v>
      </c>
      <c r="D350" s="4">
        <f t="shared" si="14"/>
        <v>14</v>
      </c>
    </row>
    <row r="351" spans="2:4" ht="13.5">
      <c r="B351" s="4">
        <v>328</v>
      </c>
      <c r="C351" s="4">
        <f ca="1" t="shared" si="13"/>
        <v>0.47632507524980094</v>
      </c>
      <c r="D351" s="4">
        <f t="shared" si="14"/>
        <v>16</v>
      </c>
    </row>
    <row r="352" spans="2:4" ht="13.5">
      <c r="B352" s="4">
        <v>329</v>
      </c>
      <c r="C352" s="4">
        <f ca="1" t="shared" si="13"/>
        <v>0.19989102829507477</v>
      </c>
      <c r="D352" s="4">
        <f t="shared" si="14"/>
        <v>14</v>
      </c>
    </row>
    <row r="353" spans="2:4" ht="13.5">
      <c r="B353" s="4">
        <v>330</v>
      </c>
      <c r="C353" s="4">
        <f ca="1" t="shared" si="13"/>
        <v>0.341115885929302</v>
      </c>
      <c r="D353" s="4">
        <f t="shared" si="14"/>
        <v>15</v>
      </c>
    </row>
    <row r="354" spans="2:4" ht="13.5">
      <c r="B354" s="4">
        <v>331</v>
      </c>
      <c r="C354" s="4">
        <f ca="1" t="shared" si="13"/>
        <v>0.31044271167470905</v>
      </c>
      <c r="D354" s="4">
        <f t="shared" si="14"/>
        <v>15</v>
      </c>
    </row>
    <row r="355" spans="2:4" ht="13.5">
      <c r="B355" s="4">
        <v>332</v>
      </c>
      <c r="C355" s="4">
        <f ca="1" t="shared" si="13"/>
        <v>0.0691983573175674</v>
      </c>
      <c r="D355" s="4">
        <f t="shared" si="14"/>
        <v>13</v>
      </c>
    </row>
    <row r="356" spans="2:4" ht="13.5">
      <c r="B356" s="4">
        <v>333</v>
      </c>
      <c r="C356" s="4">
        <f ca="1" t="shared" si="13"/>
        <v>0.8083942158294839</v>
      </c>
      <c r="D356" s="4">
        <f t="shared" si="14"/>
        <v>19</v>
      </c>
    </row>
    <row r="357" spans="2:4" ht="13.5">
      <c r="B357" s="4">
        <v>334</v>
      </c>
      <c r="C357" s="4">
        <f ca="1" t="shared" si="13"/>
        <v>0.45092066136135767</v>
      </c>
      <c r="D357" s="4">
        <f t="shared" si="14"/>
        <v>16</v>
      </c>
    </row>
    <row r="358" spans="2:4" ht="13.5">
      <c r="B358" s="4">
        <v>335</v>
      </c>
      <c r="C358" s="4">
        <f ca="1" t="shared" si="13"/>
        <v>0.7031422298936416</v>
      </c>
      <c r="D358" s="4">
        <f t="shared" si="14"/>
        <v>18</v>
      </c>
    </row>
    <row r="359" spans="2:4" ht="13.5">
      <c r="B359" s="4">
        <v>336</v>
      </c>
      <c r="C359" s="4">
        <f ca="1" t="shared" si="13"/>
        <v>0.7711667854542776</v>
      </c>
      <c r="D359" s="4">
        <f t="shared" si="14"/>
        <v>18</v>
      </c>
    </row>
    <row r="360" spans="2:4" ht="13.5">
      <c r="B360" s="4">
        <v>337</v>
      </c>
      <c r="C360" s="4">
        <f ca="1" t="shared" si="13"/>
        <v>0.8403269464606709</v>
      </c>
      <c r="D360" s="4">
        <f t="shared" si="14"/>
        <v>19</v>
      </c>
    </row>
    <row r="361" spans="2:4" ht="13.5">
      <c r="B361" s="4">
        <v>338</v>
      </c>
      <c r="C361" s="4">
        <f ca="1" t="shared" si="13"/>
        <v>0.062268190248455646</v>
      </c>
      <c r="D361" s="4">
        <f t="shared" si="14"/>
        <v>12</v>
      </c>
    </row>
    <row r="362" spans="2:4" ht="13.5">
      <c r="B362" s="4">
        <v>339</v>
      </c>
      <c r="C362" s="4">
        <f ca="1" t="shared" si="13"/>
        <v>0.7472234300828993</v>
      </c>
      <c r="D362" s="4">
        <f t="shared" si="14"/>
        <v>18</v>
      </c>
    </row>
    <row r="363" spans="2:4" ht="13.5">
      <c r="B363" s="4">
        <v>340</v>
      </c>
      <c r="C363" s="4">
        <f ca="1" t="shared" si="13"/>
        <v>0.6926338441536792</v>
      </c>
      <c r="D363" s="4">
        <f t="shared" si="14"/>
        <v>18</v>
      </c>
    </row>
    <row r="364" spans="2:4" ht="13.5">
      <c r="B364" s="4">
        <v>341</v>
      </c>
      <c r="C364" s="4">
        <f ca="1" t="shared" si="13"/>
        <v>0.5683104332837621</v>
      </c>
      <c r="D364" s="4">
        <f t="shared" si="14"/>
        <v>17</v>
      </c>
    </row>
    <row r="365" spans="2:4" ht="13.5">
      <c r="B365" s="4">
        <v>342</v>
      </c>
      <c r="C365" s="4">
        <f ca="1" t="shared" si="13"/>
        <v>0.58809227982732</v>
      </c>
      <c r="D365" s="4">
        <f t="shared" si="14"/>
        <v>17</v>
      </c>
    </row>
    <row r="366" spans="2:4" ht="13.5">
      <c r="B366" s="4">
        <v>343</v>
      </c>
      <c r="C366" s="4">
        <f ca="1" t="shared" si="13"/>
        <v>0.865607184110126</v>
      </c>
      <c r="D366" s="4">
        <f t="shared" si="14"/>
        <v>19</v>
      </c>
    </row>
    <row r="367" spans="2:4" ht="13.5">
      <c r="B367" s="4">
        <v>344</v>
      </c>
      <c r="C367" s="4">
        <f ca="1" t="shared" si="13"/>
        <v>0.339482145547926</v>
      </c>
      <c r="D367" s="4">
        <f t="shared" si="14"/>
        <v>15</v>
      </c>
    </row>
    <row r="368" spans="2:4" ht="13.5">
      <c r="B368" s="4">
        <v>345</v>
      </c>
      <c r="C368" s="4">
        <f ca="1" t="shared" si="13"/>
        <v>0.26547842618119977</v>
      </c>
      <c r="D368" s="4">
        <f t="shared" si="14"/>
        <v>15</v>
      </c>
    </row>
    <row r="369" spans="2:4" ht="13.5">
      <c r="B369" s="4">
        <v>346</v>
      </c>
      <c r="C369" s="4">
        <f ca="1" t="shared" si="13"/>
        <v>0.4749505255629116</v>
      </c>
      <c r="D369" s="4">
        <f t="shared" si="14"/>
        <v>16</v>
      </c>
    </row>
    <row r="370" spans="2:4" ht="13.5">
      <c r="B370" s="4">
        <v>347</v>
      </c>
      <c r="C370" s="4">
        <f ca="1" t="shared" si="13"/>
        <v>0.700438553355005</v>
      </c>
      <c r="D370" s="4">
        <f t="shared" si="14"/>
        <v>18</v>
      </c>
    </row>
    <row r="371" spans="2:4" ht="13.5">
      <c r="B371" s="4">
        <v>348</v>
      </c>
      <c r="C371" s="4">
        <f ca="1" t="shared" si="13"/>
        <v>0.21835949950454348</v>
      </c>
      <c r="D371" s="4">
        <f t="shared" si="14"/>
        <v>14</v>
      </c>
    </row>
    <row r="372" spans="2:4" ht="13.5">
      <c r="B372" s="4">
        <v>349</v>
      </c>
      <c r="C372" s="4">
        <f ca="1" t="shared" si="13"/>
        <v>0.7199716341214681</v>
      </c>
      <c r="D372" s="4">
        <f t="shared" si="14"/>
        <v>18</v>
      </c>
    </row>
    <row r="373" spans="2:4" ht="13.5">
      <c r="B373" s="4">
        <v>350</v>
      </c>
      <c r="C373" s="4">
        <f ca="1" t="shared" si="13"/>
        <v>0.05274570693860614</v>
      </c>
      <c r="D373" s="4">
        <f t="shared" si="14"/>
        <v>12</v>
      </c>
    </row>
    <row r="374" spans="2:4" ht="13.5">
      <c r="B374" s="4">
        <v>351</v>
      </c>
      <c r="C374" s="4">
        <f ca="1" t="shared" si="13"/>
        <v>0.2269148440509065</v>
      </c>
      <c r="D374" s="4">
        <f t="shared" si="14"/>
        <v>14</v>
      </c>
    </row>
    <row r="375" spans="2:4" ht="13.5">
      <c r="B375" s="4">
        <v>352</v>
      </c>
      <c r="C375" s="4">
        <f ca="1" t="shared" si="13"/>
        <v>0.7420104239527923</v>
      </c>
      <c r="D375" s="4">
        <f t="shared" si="14"/>
        <v>18</v>
      </c>
    </row>
    <row r="376" spans="2:4" ht="13.5">
      <c r="B376" s="4">
        <v>353</v>
      </c>
      <c r="C376" s="4">
        <f ca="1" t="shared" si="13"/>
        <v>0.49570064037282524</v>
      </c>
      <c r="D376" s="4">
        <f t="shared" si="14"/>
        <v>16</v>
      </c>
    </row>
    <row r="377" spans="2:4" ht="13.5">
      <c r="B377" s="4">
        <v>354</v>
      </c>
      <c r="C377" s="4">
        <f ca="1" t="shared" si="13"/>
        <v>0.48731610151669</v>
      </c>
      <c r="D377" s="4">
        <f t="shared" si="14"/>
        <v>16</v>
      </c>
    </row>
    <row r="378" spans="2:4" ht="13.5">
      <c r="B378" s="4">
        <v>355</v>
      </c>
      <c r="C378" s="4">
        <f ca="1" t="shared" si="13"/>
        <v>0.14275999541274143</v>
      </c>
      <c r="D378" s="4">
        <f t="shared" si="14"/>
        <v>13</v>
      </c>
    </row>
    <row r="379" spans="2:4" ht="13.5">
      <c r="B379" s="4">
        <v>356</v>
      </c>
      <c r="C379" s="4">
        <f ca="1" t="shared" si="13"/>
        <v>0.2572419485335351</v>
      </c>
      <c r="D379" s="4">
        <f t="shared" si="14"/>
        <v>15</v>
      </c>
    </row>
    <row r="380" spans="2:4" ht="13.5">
      <c r="B380" s="4">
        <v>357</v>
      </c>
      <c r="C380" s="4">
        <f ca="1" t="shared" si="13"/>
        <v>0.584503547848247</v>
      </c>
      <c r="D380" s="4">
        <f t="shared" si="14"/>
        <v>17</v>
      </c>
    </row>
    <row r="381" spans="2:4" ht="13.5">
      <c r="B381" s="4">
        <v>358</v>
      </c>
      <c r="C381" s="4">
        <f ca="1" t="shared" si="13"/>
        <v>0.620670417633638</v>
      </c>
      <c r="D381" s="4">
        <f t="shared" si="14"/>
        <v>17</v>
      </c>
    </row>
    <row r="382" spans="2:4" ht="13.5">
      <c r="B382" s="4">
        <v>359</v>
      </c>
      <c r="C382" s="4">
        <f ca="1" t="shared" si="13"/>
        <v>0.8154985799583039</v>
      </c>
      <c r="D382" s="4">
        <f t="shared" si="14"/>
        <v>19</v>
      </c>
    </row>
    <row r="383" spans="2:4" ht="13.5">
      <c r="B383" s="4">
        <v>360</v>
      </c>
      <c r="C383" s="4">
        <f ca="1" t="shared" si="13"/>
        <v>0.22288077050242405</v>
      </c>
      <c r="D383" s="4">
        <f t="shared" si="14"/>
        <v>14</v>
      </c>
    </row>
    <row r="384" spans="2:4" ht="13.5">
      <c r="B384" s="4">
        <v>361</v>
      </c>
      <c r="C384" s="4">
        <f ca="1" t="shared" si="13"/>
        <v>0.12337410430662099</v>
      </c>
      <c r="D384" s="4">
        <f t="shared" si="14"/>
        <v>13</v>
      </c>
    </row>
    <row r="385" spans="2:4" ht="13.5">
      <c r="B385" s="4">
        <v>362</v>
      </c>
      <c r="C385" s="4">
        <f ca="1" t="shared" si="13"/>
        <v>0.8684053953247508</v>
      </c>
      <c r="D385" s="4">
        <f t="shared" si="14"/>
        <v>20</v>
      </c>
    </row>
    <row r="386" spans="2:4" ht="13.5">
      <c r="B386" s="4">
        <v>363</v>
      </c>
      <c r="C386" s="4">
        <f ca="1" t="shared" si="13"/>
        <v>0.8207144843776675</v>
      </c>
      <c r="D386" s="4">
        <f t="shared" si="14"/>
        <v>19</v>
      </c>
    </row>
    <row r="387" spans="2:4" ht="13.5">
      <c r="B387" s="4">
        <v>364</v>
      </c>
      <c r="C387" s="4">
        <f ca="1" t="shared" si="13"/>
        <v>0.4482780730722693</v>
      </c>
      <c r="D387" s="4">
        <f t="shared" si="14"/>
        <v>16</v>
      </c>
    </row>
    <row r="388" spans="2:4" ht="13.5">
      <c r="B388" s="4">
        <v>365</v>
      </c>
      <c r="C388" s="4">
        <f ca="1" t="shared" si="13"/>
        <v>0.7502826427568028</v>
      </c>
      <c r="D388" s="4">
        <f t="shared" si="14"/>
        <v>18</v>
      </c>
    </row>
  </sheetData>
  <mergeCells count="1">
    <mergeCell ref="B1:D1"/>
  </mergeCells>
  <printOptions/>
  <pageMargins left="0.75" right="0.75" top="1" bottom="1" header="0.512" footer="0.512"/>
  <pageSetup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 junko</dc:creator>
  <cp:keywords/>
  <dc:description/>
  <cp:lastModifiedBy>kojima junko</cp:lastModifiedBy>
  <dcterms:created xsi:type="dcterms:W3CDTF">2002-07-17T01:02:37Z</dcterms:created>
  <dcterms:modified xsi:type="dcterms:W3CDTF">2002-07-28T03:40:06Z</dcterms:modified>
  <cp:category/>
  <cp:version/>
  <cp:contentType/>
  <cp:contentStatus/>
</cp:coreProperties>
</file>