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部品の購入量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<sst xmlns="http://schemas.openxmlformats.org/spreadsheetml/2006/main" count="13" uniqueCount="5">
  <si>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部品の購入量の問題</t>
  </si>
  <si>
    <t>保管経費</t>
  </si>
  <si>
    <t>購入経費</t>
  </si>
  <si>
    <t>仕入れ量Ｑ</t>
  </si>
  <si>
    <t>平均経費Ｍ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</si>
</sst>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0.00_);[Red]\(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１日の平均経費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'部品の購入量'!$B$4</c:f>
              <c:strCache>
                <c:ptCount val="1"/>
                <c:pt idx="0">
                  <c:v>保管経費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'部品の購入量'!$A$4:$A$20</c:f>
              <c:strCache/>
            </c:strRef>
          </c:cat>
          <c:val>
            <c:numRef>
              <c:f>'部品の購入量'!$B$5:$B$20</c:f>
              <c:numCache/>
            </c:numRef>
          </c:val>
          <c:smooth val="0"/>
        </c:ser>
        <c:ser>
          <c:idx val="2"/>
          <c:order val="1"/>
          <c:tx>
            <c:strRef>
              <c:f>'部品の購入量'!$C$4</c:f>
              <c:strCache>
                <c:ptCount val="1"/>
                <c:pt idx="0">
                  <c:v>購入経費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'部品の購入量'!$A$4:$A$20</c:f>
              <c:strCache/>
            </c:strRef>
          </c:cat>
          <c:val>
            <c:numRef>
              <c:f>'部品の購入量'!$C$5:$C$20</c:f>
              <c:numCache/>
            </c:numRef>
          </c:val>
          <c:smooth val="0"/>
        </c:ser>
        <c:ser>
          <c:idx val="3"/>
          <c:order val="2"/>
          <c:tx>
            <c:strRef>
              <c:f>'部品の購入量'!$D$4</c:f>
              <c:strCache>
                <c:ptCount val="1"/>
                <c:pt idx="0">
                  <c:v>平均経費Ｍ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'部品の購入量'!$A$4:$A$20</c:f>
              <c:strCache/>
            </c:strRef>
          </c:cat>
          <c:val>
            <c:numRef>
              <c:f>'部品の購入量'!$D$5:$D$20</c:f>
              <c:numCache/>
            </c:numRef>
          </c:val>
          <c:smooth val="0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6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9525</xdr:rowOff>
    </xdr:from>
    <xdr:to>
      <xdr:col>10</xdr:col>
      <xdr:colOff>209550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276600" y="523875"/>
        <a:ext cx="4057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1">
      <selection activeCell="N30" sqref="N30"/>
    </sheetView>
  </sheetViews>
  <sheetFormatPr defaultColWidth="9.00390625" defaultRowHeight="13.5"/>
  <cols>
    <col min="1" max="4" width="9.875" style="0" customWidth="1"/>
  </cols>
  <sheetData>
    <row r="2" ht="13.5">
      <c r="B2" t="s">
        <v>0</v>
      </c>
    </row>
    <row r="4" spans="1:4" ht="13.5">
      <c r="A4" s="1" t="s">
        <v>3</v>
      </c>
      <c r="B4" s="1" t="s">
        <v>1</v>
      </c>
      <c r="C4" s="1" t="s">
        <v>2</v>
      </c>
      <c r="D4" s="1" t="s">
        <v>4</v>
      </c>
    </row>
    <row r="5" spans="1:4" ht="13.5">
      <c r="A5" s="2">
        <v>500</v>
      </c>
      <c r="B5" s="3">
        <f>20*A5</f>
        <v>10000</v>
      </c>
      <c r="C5" s="3">
        <f>30000000/A5</f>
        <v>60000</v>
      </c>
      <c r="D5" s="3">
        <f>B5+C5</f>
        <v>70000</v>
      </c>
    </row>
    <row r="6" spans="1:4" ht="13.5">
      <c r="A6" s="2">
        <v>600</v>
      </c>
      <c r="B6" s="3">
        <f aca="true" t="shared" si="0" ref="B6:B20">20*A6</f>
        <v>12000</v>
      </c>
      <c r="C6" s="3">
        <f aca="true" t="shared" si="1" ref="C6:C20">30000000/A6</f>
        <v>50000</v>
      </c>
      <c r="D6" s="3">
        <f aca="true" t="shared" si="2" ref="D6:D20">B6+C6</f>
        <v>62000</v>
      </c>
    </row>
    <row r="7" spans="1:4" ht="13.5">
      <c r="A7" s="2">
        <v>700</v>
      </c>
      <c r="B7" s="3">
        <f t="shared" si="0"/>
        <v>14000</v>
      </c>
      <c r="C7" s="3">
        <f t="shared" si="1"/>
        <v>42857.142857142855</v>
      </c>
      <c r="D7" s="3">
        <f t="shared" si="2"/>
        <v>56857.142857142855</v>
      </c>
    </row>
    <row r="8" spans="1:4" ht="13.5">
      <c r="A8" s="2">
        <v>800</v>
      </c>
      <c r="B8" s="3">
        <f t="shared" si="0"/>
        <v>16000</v>
      </c>
      <c r="C8" s="3">
        <f t="shared" si="1"/>
        <v>37500</v>
      </c>
      <c r="D8" s="3">
        <f t="shared" si="2"/>
        <v>53500</v>
      </c>
    </row>
    <row r="9" spans="1:4" ht="13.5">
      <c r="A9" s="2">
        <v>900</v>
      </c>
      <c r="B9" s="3">
        <f t="shared" si="0"/>
        <v>18000</v>
      </c>
      <c r="C9" s="3">
        <f t="shared" si="1"/>
        <v>33333.333333333336</v>
      </c>
      <c r="D9" s="3">
        <f t="shared" si="2"/>
        <v>51333.333333333336</v>
      </c>
    </row>
    <row r="10" spans="1:4" ht="13.5">
      <c r="A10" s="2">
        <v>1000</v>
      </c>
      <c r="B10" s="3">
        <f t="shared" si="0"/>
        <v>20000</v>
      </c>
      <c r="C10" s="3">
        <f t="shared" si="1"/>
        <v>30000</v>
      </c>
      <c r="D10" s="3">
        <f t="shared" si="2"/>
        <v>50000</v>
      </c>
    </row>
    <row r="11" spans="1:4" ht="13.5">
      <c r="A11" s="2">
        <v>1100</v>
      </c>
      <c r="B11" s="3">
        <f t="shared" si="0"/>
        <v>22000</v>
      </c>
      <c r="C11" s="3">
        <f t="shared" si="1"/>
        <v>27272.727272727272</v>
      </c>
      <c r="D11" s="3">
        <f t="shared" si="2"/>
        <v>49272.72727272727</v>
      </c>
    </row>
    <row r="12" spans="1:4" ht="13.5">
      <c r="A12" s="2">
        <v>1200</v>
      </c>
      <c r="B12" s="3">
        <f t="shared" si="0"/>
        <v>24000</v>
      </c>
      <c r="C12" s="3">
        <f t="shared" si="1"/>
        <v>25000</v>
      </c>
      <c r="D12" s="3">
        <f t="shared" si="2"/>
        <v>49000</v>
      </c>
    </row>
    <row r="13" spans="1:4" ht="13.5">
      <c r="A13" s="2">
        <v>1300</v>
      </c>
      <c r="B13" s="3">
        <f t="shared" si="0"/>
        <v>26000</v>
      </c>
      <c r="C13" s="3">
        <f t="shared" si="1"/>
        <v>23076.923076923078</v>
      </c>
      <c r="D13" s="3">
        <f t="shared" si="2"/>
        <v>49076.92307692308</v>
      </c>
    </row>
    <row r="14" spans="1:4" ht="13.5">
      <c r="A14" s="2">
        <v>1400</v>
      </c>
      <c r="B14" s="3">
        <f t="shared" si="0"/>
        <v>28000</v>
      </c>
      <c r="C14" s="3">
        <f t="shared" si="1"/>
        <v>21428.571428571428</v>
      </c>
      <c r="D14" s="3">
        <f t="shared" si="2"/>
        <v>49428.57142857143</v>
      </c>
    </row>
    <row r="15" spans="1:4" ht="13.5">
      <c r="A15" s="2">
        <v>1500</v>
      </c>
      <c r="B15" s="3">
        <f t="shared" si="0"/>
        <v>30000</v>
      </c>
      <c r="C15" s="3">
        <f t="shared" si="1"/>
        <v>20000</v>
      </c>
      <c r="D15" s="3">
        <f t="shared" si="2"/>
        <v>50000</v>
      </c>
    </row>
    <row r="16" spans="1:4" ht="13.5">
      <c r="A16" s="2">
        <v>1600</v>
      </c>
      <c r="B16" s="3">
        <f t="shared" si="0"/>
        <v>32000</v>
      </c>
      <c r="C16" s="3">
        <f t="shared" si="1"/>
        <v>18750</v>
      </c>
      <c r="D16" s="3">
        <f t="shared" si="2"/>
        <v>50750</v>
      </c>
    </row>
    <row r="17" spans="1:4" ht="13.5">
      <c r="A17" s="2">
        <v>1700</v>
      </c>
      <c r="B17" s="3">
        <f t="shared" si="0"/>
        <v>34000</v>
      </c>
      <c r="C17" s="3">
        <f t="shared" si="1"/>
        <v>17647.058823529413</v>
      </c>
      <c r="D17" s="3">
        <f t="shared" si="2"/>
        <v>51647.05882352941</v>
      </c>
    </row>
    <row r="18" spans="1:4" ht="13.5">
      <c r="A18" s="2">
        <v>1800</v>
      </c>
      <c r="B18" s="3">
        <f t="shared" si="0"/>
        <v>36000</v>
      </c>
      <c r="C18" s="3">
        <f t="shared" si="1"/>
        <v>16666.666666666668</v>
      </c>
      <c r="D18" s="3">
        <f t="shared" si="2"/>
        <v>52666.66666666667</v>
      </c>
    </row>
    <row r="19" spans="1:4" ht="13.5">
      <c r="A19" s="2">
        <v>1900</v>
      </c>
      <c r="B19" s="3">
        <f t="shared" si="0"/>
        <v>38000</v>
      </c>
      <c r="C19" s="3">
        <f t="shared" si="1"/>
        <v>15789.473684210527</v>
      </c>
      <c r="D19" s="3">
        <f t="shared" si="2"/>
        <v>53789.47368421053</v>
      </c>
    </row>
    <row r="20" spans="1:4" ht="13.5">
      <c r="A20" s="2">
        <v>2000</v>
      </c>
      <c r="B20" s="3">
        <f t="shared" si="0"/>
        <v>40000</v>
      </c>
      <c r="C20" s="3">
        <f t="shared" si="1"/>
        <v>15000</v>
      </c>
      <c r="D20" s="3">
        <f t="shared" si="2"/>
        <v>55000</v>
      </c>
    </row>
    <row r="23" spans="1:4" ht="13.5">
      <c r="A23" s="1" t="s">
        <v>3</v>
      </c>
      <c r="B23" s="1" t="s">
        <v>1</v>
      </c>
      <c r="C23" s="1" t="s">
        <v>2</v>
      </c>
      <c r="D23" s="1" t="s">
        <v>4</v>
      </c>
    </row>
    <row r="24" spans="1:4" ht="13.5">
      <c r="A24" s="2">
        <v>1200</v>
      </c>
      <c r="B24" s="3">
        <f>20*A24</f>
        <v>24000</v>
      </c>
      <c r="C24" s="3">
        <f>30000000/A24</f>
        <v>25000</v>
      </c>
      <c r="D24" s="3">
        <f>B24+C24</f>
        <v>49000</v>
      </c>
    </row>
    <row r="25" spans="1:4" ht="13.5">
      <c r="A25" s="2">
        <v>1210</v>
      </c>
      <c r="B25" s="3">
        <f aca="true" t="shared" si="3" ref="B25:B34">20*A25</f>
        <v>24200</v>
      </c>
      <c r="C25" s="3">
        <f aca="true" t="shared" si="4" ref="C25:C34">30000000/A25</f>
        <v>24793.388429752067</v>
      </c>
      <c r="D25" s="3">
        <f aca="true" t="shared" si="5" ref="D25:D34">B25+C25</f>
        <v>48993.38842975207</v>
      </c>
    </row>
    <row r="26" spans="1:4" ht="13.5">
      <c r="A26" s="2">
        <v>1220</v>
      </c>
      <c r="B26" s="3">
        <f t="shared" si="3"/>
        <v>24400</v>
      </c>
      <c r="C26" s="3">
        <f t="shared" si="4"/>
        <v>24590.16393442623</v>
      </c>
      <c r="D26" s="3">
        <f t="shared" si="5"/>
        <v>48990.16393442623</v>
      </c>
    </row>
    <row r="27" spans="1:4" ht="13.5">
      <c r="A27" s="2">
        <v>1230</v>
      </c>
      <c r="B27" s="3">
        <f t="shared" si="3"/>
        <v>24600</v>
      </c>
      <c r="C27" s="3">
        <f t="shared" si="4"/>
        <v>24390.243902439026</v>
      </c>
      <c r="D27" s="3">
        <f t="shared" si="5"/>
        <v>48990.243902439026</v>
      </c>
    </row>
    <row r="28" spans="1:4" ht="13.5">
      <c r="A28" s="2">
        <v>1240</v>
      </c>
      <c r="B28" s="3">
        <f t="shared" si="3"/>
        <v>24800</v>
      </c>
      <c r="C28" s="3">
        <f t="shared" si="4"/>
        <v>24193.548387096773</v>
      </c>
      <c r="D28" s="3">
        <f t="shared" si="5"/>
        <v>48993.54838709677</v>
      </c>
    </row>
    <row r="29" spans="1:4" ht="13.5">
      <c r="A29" s="2">
        <v>1250</v>
      </c>
      <c r="B29" s="3">
        <f t="shared" si="3"/>
        <v>25000</v>
      </c>
      <c r="C29" s="3">
        <f t="shared" si="4"/>
        <v>24000</v>
      </c>
      <c r="D29" s="3">
        <f t="shared" si="5"/>
        <v>49000</v>
      </c>
    </row>
    <row r="30" spans="1:4" ht="13.5">
      <c r="A30" s="2">
        <v>1260</v>
      </c>
      <c r="B30" s="3">
        <f t="shared" si="3"/>
        <v>25200</v>
      </c>
      <c r="C30" s="3">
        <f t="shared" si="4"/>
        <v>23809.52380952381</v>
      </c>
      <c r="D30" s="3">
        <f t="shared" si="5"/>
        <v>49009.52380952381</v>
      </c>
    </row>
    <row r="31" spans="1:4" ht="13.5">
      <c r="A31" s="2">
        <v>1270</v>
      </c>
      <c r="B31" s="3">
        <f t="shared" si="3"/>
        <v>25400</v>
      </c>
      <c r="C31" s="3">
        <f t="shared" si="4"/>
        <v>23622.047244094487</v>
      </c>
      <c r="D31" s="3">
        <f t="shared" si="5"/>
        <v>49022.04724409449</v>
      </c>
    </row>
    <row r="32" spans="1:4" ht="13.5">
      <c r="A32" s="2">
        <v>1280</v>
      </c>
      <c r="B32" s="3">
        <f t="shared" si="3"/>
        <v>25600</v>
      </c>
      <c r="C32" s="3">
        <f t="shared" si="4"/>
        <v>23437.5</v>
      </c>
      <c r="D32" s="3">
        <f t="shared" si="5"/>
        <v>49037.5</v>
      </c>
    </row>
    <row r="33" spans="1:4" ht="13.5">
      <c r="A33" s="2">
        <v>1290</v>
      </c>
      <c r="B33" s="3">
        <f t="shared" si="3"/>
        <v>25800</v>
      </c>
      <c r="C33" s="3">
        <f t="shared" si="4"/>
        <v>23255.81395348837</v>
      </c>
      <c r="D33" s="3">
        <f t="shared" si="5"/>
        <v>49055.81395348837</v>
      </c>
    </row>
    <row r="34" spans="1:4" ht="13.5">
      <c r="A34" s="2">
        <v>1300</v>
      </c>
      <c r="B34" s="3">
        <f t="shared" si="3"/>
        <v>26000</v>
      </c>
      <c r="C34" s="3">
        <f t="shared" si="4"/>
        <v>23076.923076923078</v>
      </c>
      <c r="D34" s="3">
        <f t="shared" si="5"/>
        <v>49076.92307692308</v>
      </c>
    </row>
    <row r="37" spans="1:4" ht="13.5">
      <c r="A37" s="1" t="s">
        <v>3</v>
      </c>
      <c r="B37" s="1" t="s">
        <v>1</v>
      </c>
      <c r="C37" s="1" t="s">
        <v>2</v>
      </c>
      <c r="D37" s="1" t="s">
        <v>4</v>
      </c>
    </row>
    <row r="38" spans="1:4" ht="13.5">
      <c r="A38" s="2">
        <v>1220</v>
      </c>
      <c r="B38" s="3">
        <f>20*A38</f>
        <v>24400</v>
      </c>
      <c r="C38" s="4">
        <f>30000000/A38</f>
        <v>24590.16393442623</v>
      </c>
      <c r="D38" s="4">
        <f>B38+C38</f>
        <v>48990.16393442623</v>
      </c>
    </row>
    <row r="39" spans="1:4" ht="13.5">
      <c r="A39" s="2">
        <v>1221</v>
      </c>
      <c r="B39" s="3">
        <f aca="true" t="shared" si="6" ref="B39:B48">20*A39</f>
        <v>24420</v>
      </c>
      <c r="C39" s="4">
        <f aca="true" t="shared" si="7" ref="C39:C48">30000000/A39</f>
        <v>24570.02457002457</v>
      </c>
      <c r="D39" s="4">
        <f aca="true" t="shared" si="8" ref="D39:D48">B39+C39</f>
        <v>48990.02457002457</v>
      </c>
    </row>
    <row r="40" spans="1:4" ht="13.5">
      <c r="A40" s="2">
        <v>1222</v>
      </c>
      <c r="B40" s="3">
        <f t="shared" si="6"/>
        <v>24440</v>
      </c>
      <c r="C40" s="4">
        <f t="shared" si="7"/>
        <v>24549.918166939442</v>
      </c>
      <c r="D40" s="4">
        <f t="shared" si="8"/>
        <v>48989.918166939446</v>
      </c>
    </row>
    <row r="41" spans="1:4" ht="13.5">
      <c r="A41" s="2">
        <v>1223</v>
      </c>
      <c r="B41" s="3">
        <f t="shared" si="6"/>
        <v>24460</v>
      </c>
      <c r="C41" s="4">
        <f t="shared" si="7"/>
        <v>24529.844644317254</v>
      </c>
      <c r="D41" s="4">
        <f t="shared" si="8"/>
        <v>48989.84464431726</v>
      </c>
    </row>
    <row r="42" spans="1:4" ht="13.5">
      <c r="A42" s="2">
        <v>1224</v>
      </c>
      <c r="B42" s="3">
        <f t="shared" si="6"/>
        <v>24480</v>
      </c>
      <c r="C42" s="4">
        <f t="shared" si="7"/>
        <v>24509.803921568626</v>
      </c>
      <c r="D42" s="4">
        <f t="shared" si="8"/>
        <v>48989.80392156863</v>
      </c>
    </row>
    <row r="43" spans="1:4" ht="13.5">
      <c r="A43" s="2">
        <v>1225</v>
      </c>
      <c r="B43" s="3">
        <f t="shared" si="6"/>
        <v>24500</v>
      </c>
      <c r="C43" s="4">
        <f t="shared" si="7"/>
        <v>24489.79591836735</v>
      </c>
      <c r="D43" s="4">
        <f t="shared" si="8"/>
        <v>48989.79591836735</v>
      </c>
    </row>
    <row r="44" spans="1:4" ht="13.5">
      <c r="A44" s="2">
        <v>1226</v>
      </c>
      <c r="B44" s="3">
        <f t="shared" si="6"/>
        <v>24520</v>
      </c>
      <c r="C44" s="4">
        <f t="shared" si="7"/>
        <v>24469.820554649265</v>
      </c>
      <c r="D44" s="4">
        <f t="shared" si="8"/>
        <v>48989.82055464927</v>
      </c>
    </row>
    <row r="45" spans="1:4" ht="13.5">
      <c r="A45" s="2">
        <v>1227</v>
      </c>
      <c r="B45" s="3">
        <f t="shared" si="6"/>
        <v>24540</v>
      </c>
      <c r="C45" s="4">
        <f t="shared" si="7"/>
        <v>24449.877750611246</v>
      </c>
      <c r="D45" s="4">
        <f t="shared" si="8"/>
        <v>48989.877750611246</v>
      </c>
    </row>
    <row r="46" spans="1:4" ht="13.5">
      <c r="A46" s="2">
        <v>1228</v>
      </c>
      <c r="B46" s="3">
        <f t="shared" si="6"/>
        <v>24560</v>
      </c>
      <c r="C46" s="4">
        <f t="shared" si="7"/>
        <v>24429.967426710096</v>
      </c>
      <c r="D46" s="4">
        <f t="shared" si="8"/>
        <v>48989.96742671009</v>
      </c>
    </row>
    <row r="47" spans="1:4" ht="13.5">
      <c r="A47" s="2">
        <v>1229</v>
      </c>
      <c r="B47" s="3">
        <f t="shared" si="6"/>
        <v>24580</v>
      </c>
      <c r="C47" s="4">
        <f t="shared" si="7"/>
        <v>24410.089503661515</v>
      </c>
      <c r="D47" s="4">
        <f t="shared" si="8"/>
        <v>48990.08950366151</v>
      </c>
    </row>
    <row r="48" spans="1:4" ht="13.5">
      <c r="A48" s="2">
        <v>1230</v>
      </c>
      <c r="B48" s="3">
        <f t="shared" si="6"/>
        <v>24600</v>
      </c>
      <c r="C48" s="4">
        <f t="shared" si="7"/>
        <v>24390.243902439026</v>
      </c>
      <c r="D48" s="4">
        <f t="shared" si="8"/>
        <v>48990.243902439026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2002-07-16T05:08:54Z</dcterms:created>
  <dcterms:modified xsi:type="dcterms:W3CDTF">2002-07-28T03:41:27Z</dcterms:modified>
  <cp:category/>
  <cp:version/>
  <cp:contentType/>
  <cp:contentStatus/>
</cp:coreProperties>
</file>